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rticzipkica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 l="1"/>
  <c r="D86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2" i="1"/>
  <c r="D30" i="1"/>
  <c r="D28" i="1"/>
  <c r="D26" i="1"/>
  <c r="D24" i="1"/>
  <c r="D22" i="1"/>
  <c r="D20" i="1"/>
  <c r="D18" i="1"/>
  <c r="D16" i="1"/>
  <c r="D12" i="1"/>
  <c r="D10" i="1"/>
  <c r="D8" i="1"/>
</calcChain>
</file>

<file path=xl/sharedStrings.xml><?xml version="1.0" encoding="utf-8"?>
<sst xmlns="http://schemas.openxmlformats.org/spreadsheetml/2006/main" count="234" uniqueCount="118">
  <si>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</si>
  <si>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</si>
  <si>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</si>
  <si>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</si>
  <si>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</si>
  <si>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</si>
  <si>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</si>
  <si>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</si>
  <si>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DJEČJI VRTIĆ ZIPKICA_x000D_
S. RADIĆA 15_x000D_
49210 ZABOK_x000D_
Tel: +385(49)222599   Fax: +385(49)222599_x000D_
OIB: 21858761530_x000D_
Mail: vrticzipkica@gmail.com_x000D_
IBAN: HR4411111111111111111</t>
  </si>
  <si>
    <t>Isplata Sredstava Za Razdoblje: 01.06.2024 Do 30.06.2024</t>
  </si>
  <si>
    <t>DAMOS OBRT ZA PAKIRANJE, TRGOVINU I USLUGE, VL. DAMIR OSREČAK</t>
  </si>
  <si>
    <t>92843309570</t>
  </si>
  <si>
    <t>49240 DONJA STUBICA</t>
  </si>
  <si>
    <t>UREDSKI MATERIJAL I OSTALI MATERIJALNI RASHODI</t>
  </si>
  <si>
    <t>DJEČJI VRTIĆ ZIPKICA</t>
  </si>
  <si>
    <t>Ukupno:</t>
  </si>
  <si>
    <t>HP Hrvatska pošta d.d.</t>
  </si>
  <si>
    <t>87311810356</t>
  </si>
  <si>
    <t>Zagreb</t>
  </si>
  <si>
    <t>USLUGE TELEFONA, POŠTE I PRIJEVOZA</t>
  </si>
  <si>
    <t>Financijska agencija</t>
  </si>
  <si>
    <t>85821130368</t>
  </si>
  <si>
    <t>10000 Zagreb</t>
  </si>
  <si>
    <t>BANKARSKE USLUGE I USLUGE PLATNOG PROMETA</t>
  </si>
  <si>
    <t>TRGOCENTAR d.o.o.</t>
  </si>
  <si>
    <t>84210581427</t>
  </si>
  <si>
    <t>49210 ZABOK</t>
  </si>
  <si>
    <t>MATERIJAL I SIROVINE</t>
  </si>
  <si>
    <t>MATERIJAL I DIJELOVI ZA TEKUĆE I INVESTICIJSKO ODRŽAVANJE</t>
  </si>
  <si>
    <t>ELEKTROPROTEKT LEŽ J.D.O.O.</t>
  </si>
  <si>
    <t>83026737893</t>
  </si>
  <si>
    <t>49 210 ZABOK</t>
  </si>
  <si>
    <t>INTELEKTUALNE I OSOBNE USLUGE</t>
  </si>
  <si>
    <t>A.V.G. SERVIS D.O.O.</t>
  </si>
  <si>
    <t>79747655512</t>
  </si>
  <si>
    <t>49210 Zabok</t>
  </si>
  <si>
    <t>USLUGE TEKUĆEG I INVESTICIJSKOG ODRŽAVANJA</t>
  </si>
  <si>
    <t>LEXPERA D.O.O.</t>
  </si>
  <si>
    <t>79506290597</t>
  </si>
  <si>
    <t>ZAGREB 10000</t>
  </si>
  <si>
    <t>Optimus Lab d.o.o.</t>
  </si>
  <si>
    <t>71981294715</t>
  </si>
  <si>
    <t xml:space="preserve"> Čakovec</t>
  </si>
  <si>
    <t>RAČUNALNE USLUGE</t>
  </si>
  <si>
    <t>HRVATSKA RADIOTELEVIZIJA</t>
  </si>
  <si>
    <t>68419124305</t>
  </si>
  <si>
    <t>10000 ZAGREB</t>
  </si>
  <si>
    <t>HEP-OPSKRBA D.O.O.</t>
  </si>
  <si>
    <t>63073332379</t>
  </si>
  <si>
    <t>ENERGIJA</t>
  </si>
  <si>
    <t>ZAGORSKI VODOVOD d.o.o.</t>
  </si>
  <si>
    <t>61979475705</t>
  </si>
  <si>
    <t>KOMUNALNE USLUGE</t>
  </si>
  <si>
    <t>ZAVOD ZA JZ KZŽ</t>
  </si>
  <si>
    <t>60235531937</t>
  </si>
  <si>
    <t>ZLATAR</t>
  </si>
  <si>
    <t>ZDRVSTVENE I VETERINARSKE USLUGE</t>
  </si>
  <si>
    <t>OŠ K.Š. GJALSKOG</t>
  </si>
  <si>
    <t>59587812513</t>
  </si>
  <si>
    <t>ĐAČKI PUT 1, ZABOK</t>
  </si>
  <si>
    <t>ZAKUPNINE I NAJAMNINE</t>
  </si>
  <si>
    <t>ALCA ZAGREB d.o.o.</t>
  </si>
  <si>
    <t>58353015102</t>
  </si>
  <si>
    <t>SIGNALPRINT,vl. Tihomir Borovčak</t>
  </si>
  <si>
    <t>52276562396</t>
  </si>
  <si>
    <t>EKO-FLOR PLUS d.o.o.</t>
  </si>
  <si>
    <t>50730247993</t>
  </si>
  <si>
    <t>49243 OROSLAVJE</t>
  </si>
  <si>
    <t>MINI MLJEKARA-VERONIKA d.o.o.</t>
  </si>
  <si>
    <t>45917510717</t>
  </si>
  <si>
    <t>49216 Desinić</t>
  </si>
  <si>
    <t>VINDIJA, D.D. - PREHRAMBENA INDUSTRIJA</t>
  </si>
  <si>
    <t>44138062462</t>
  </si>
  <si>
    <t>42000 VARAŽDIN</t>
  </si>
  <si>
    <t>Pepco Croatia d.o.o.</t>
  </si>
  <si>
    <t>43416900320</t>
  </si>
  <si>
    <t>HEP-PLIN D.O.O.</t>
  </si>
  <si>
    <t>41317489366</t>
  </si>
  <si>
    <t>31000 OSIJEK</t>
  </si>
  <si>
    <t>MARKO, OBRT ZA UGOSTITELJSTVO I PROIZVODNJU,  MARKO RADOVEČKI</t>
  </si>
  <si>
    <t>39028211350</t>
  </si>
  <si>
    <t>49223 SVETI KRIŽ ZAČRETJE</t>
  </si>
  <si>
    <t>REPREZENTACIJA</t>
  </si>
  <si>
    <t>ŠKRINJICA d.o.o.</t>
  </si>
  <si>
    <t>37919840816</t>
  </si>
  <si>
    <t>UREDSKA OPREMA I NAMJEŠTAJ</t>
  </si>
  <si>
    <t>KOMUNALNO-ZABOK d.o.o.</t>
  </si>
  <si>
    <t>31174430130</t>
  </si>
  <si>
    <t>LJEKARNA KRAPINSKO-ZAGORSKE ŽUPANIJE</t>
  </si>
  <si>
    <t>29674792830</t>
  </si>
  <si>
    <t>A1 Hrvatska d.o.o.</t>
  </si>
  <si>
    <t>29524210204</t>
  </si>
  <si>
    <t>NAKLADA KOSINJ d.o.o.</t>
  </si>
  <si>
    <t>26853748349</t>
  </si>
  <si>
    <t>CROATIA OSIGURANJE D.D.</t>
  </si>
  <si>
    <t>26187994862</t>
  </si>
  <si>
    <t>PREMIJE OSIGURANJA</t>
  </si>
  <si>
    <t>BIROTEHNIKA , vl. Jurica Cesarec</t>
  </si>
  <si>
    <t>11336135334</t>
  </si>
  <si>
    <t>Ledo plus d.o.o.</t>
  </si>
  <si>
    <t>07179054100</t>
  </si>
  <si>
    <t>TEDI D.O.O.</t>
  </si>
  <si>
    <t>05614216244</t>
  </si>
  <si>
    <t>ZAGREB</t>
  </si>
  <si>
    <t>LOGO GRAFIČKE USLUGE VL. JASMIN GREGURIĆ</t>
  </si>
  <si>
    <t>03149632183</t>
  </si>
  <si>
    <t>ZAGREBAČKA BANKA</t>
  </si>
  <si>
    <t>-</t>
  </si>
  <si>
    <t>PLAĆE ZA REDOVAN RAD</t>
  </si>
  <si>
    <t>OSTALI RASHODI ZA ZAPOSLENE</t>
  </si>
  <si>
    <t>OBVEZE ZA BOLOVANJE  NA TERET HZZO</t>
  </si>
  <si>
    <t>POREZ NA DOHODAK IZ PLAĆA</t>
  </si>
  <si>
    <t>OBVEZE ZA DOPRINOSE ZA MIO IZ PLAĆE</t>
  </si>
  <si>
    <t>OBVEZE ZA DOPR. ZA ZDRAV.OSIG.-NA PLAĆU</t>
  </si>
  <si>
    <t>SLUŽBENA PUTOVANJA</t>
  </si>
  <si>
    <t>NAKNADE ZA PRIJEVOZ  ZAPOSLENIKA</t>
  </si>
  <si>
    <t>PRISTOJBE I NAKNADE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</si>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</sst>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352.05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352.05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58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58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1.66</v>
      </c>
      <c r="E11" s="10">
        <v>3431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1.66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474.5</v>
      </c>
      <c r="E13" s="10">
        <v>3221</v>
      </c>
      <c r="F13" s="9" t="s">
        <v>13</v>
      </c>
      <c r="G13" s="27" t="s">
        <v>14</v>
      </c>
    </row>
    <row r="14" spans="1:7" x14ac:dyDescent="0.25">
      <c r="A14" s="9"/>
      <c r="B14" s="14"/>
      <c r="C14" s="10"/>
      <c r="D14" s="18">
        <v>6666.48</v>
      </c>
      <c r="E14" s="10">
        <v>3222</v>
      </c>
      <c r="F14" s="9" t="s">
        <v>27</v>
      </c>
      <c r="G14" s="28" t="s">
        <v>14</v>
      </c>
    </row>
    <row r="15" spans="1:7" x14ac:dyDescent="0.25">
      <c r="A15" s="9"/>
      <c r="B15" s="14"/>
      <c r="C15" s="10"/>
      <c r="D15" s="18">
        <v>79.98</v>
      </c>
      <c r="E15" s="10">
        <v>3224</v>
      </c>
      <c r="F15" s="9" t="s">
        <v>28</v>
      </c>
      <c r="G15" s="28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SUM(D13:D15)</f>
        <v>7220.9599999999991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125</v>
      </c>
      <c r="E17" s="10">
        <v>3237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125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6</v>
      </c>
      <c r="E19" s="10">
        <v>3232</v>
      </c>
      <c r="F19" s="9" t="s">
        <v>36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6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39</v>
      </c>
      <c r="D21" s="18">
        <v>24.89</v>
      </c>
      <c r="E21" s="10">
        <v>3221</v>
      </c>
      <c r="F21" s="9" t="s">
        <v>13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24.89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42</v>
      </c>
      <c r="D23" s="18">
        <v>196.25</v>
      </c>
      <c r="E23" s="10">
        <v>3238</v>
      </c>
      <c r="F23" s="9" t="s">
        <v>43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196.25</v>
      </c>
      <c r="E24" s="23"/>
      <c r="F24" s="25"/>
      <c r="G24" s="26"/>
    </row>
    <row r="25" spans="1:7" x14ac:dyDescent="0.25">
      <c r="A25" s="9" t="s">
        <v>44</v>
      </c>
      <c r="B25" s="14" t="s">
        <v>45</v>
      </c>
      <c r="C25" s="10" t="s">
        <v>46</v>
      </c>
      <c r="D25" s="18">
        <v>21.24</v>
      </c>
      <c r="E25" s="10">
        <v>3231</v>
      </c>
      <c r="F25" s="9" t="s">
        <v>19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21.24</v>
      </c>
      <c r="E26" s="23"/>
      <c r="F26" s="25"/>
      <c r="G26" s="26"/>
    </row>
    <row r="27" spans="1:7" x14ac:dyDescent="0.25">
      <c r="A27" s="9" t="s">
        <v>47</v>
      </c>
      <c r="B27" s="14" t="s">
        <v>48</v>
      </c>
      <c r="C27" s="10" t="s">
        <v>46</v>
      </c>
      <c r="D27" s="18">
        <v>1097.43</v>
      </c>
      <c r="E27" s="10">
        <v>3223</v>
      </c>
      <c r="F27" s="9" t="s">
        <v>49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1097.43</v>
      </c>
      <c r="E28" s="23"/>
      <c r="F28" s="25"/>
      <c r="G28" s="26"/>
    </row>
    <row r="29" spans="1:7" x14ac:dyDescent="0.25">
      <c r="A29" s="9" t="s">
        <v>50</v>
      </c>
      <c r="B29" s="14" t="s">
        <v>51</v>
      </c>
      <c r="C29" s="10" t="s">
        <v>26</v>
      </c>
      <c r="D29" s="18">
        <v>210.21</v>
      </c>
      <c r="E29" s="10">
        <v>3234</v>
      </c>
      <c r="F29" s="9" t="s">
        <v>52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210.21</v>
      </c>
      <c r="E30" s="23"/>
      <c r="F30" s="25"/>
      <c r="G30" s="26"/>
    </row>
    <row r="31" spans="1:7" x14ac:dyDescent="0.25">
      <c r="A31" s="9" t="s">
        <v>53</v>
      </c>
      <c r="B31" s="14" t="s">
        <v>54</v>
      </c>
      <c r="C31" s="10" t="s">
        <v>55</v>
      </c>
      <c r="D31" s="18">
        <v>306.60000000000002</v>
      </c>
      <c r="E31" s="10">
        <v>3236</v>
      </c>
      <c r="F31" s="9" t="s">
        <v>56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306.60000000000002</v>
      </c>
      <c r="E32" s="23"/>
      <c r="F32" s="25"/>
      <c r="G32" s="26"/>
    </row>
    <row r="33" spans="1:7" x14ac:dyDescent="0.25">
      <c r="A33" s="9" t="s">
        <v>57</v>
      </c>
      <c r="B33" s="14" t="s">
        <v>58</v>
      </c>
      <c r="C33" s="10" t="s">
        <v>59</v>
      </c>
      <c r="D33" s="18">
        <v>288.86</v>
      </c>
      <c r="E33" s="10">
        <v>3223</v>
      </c>
      <c r="F33" s="9" t="s">
        <v>49</v>
      </c>
      <c r="G33" s="27" t="s">
        <v>14</v>
      </c>
    </row>
    <row r="34" spans="1:7" x14ac:dyDescent="0.25">
      <c r="A34" s="9"/>
      <c r="B34" s="14"/>
      <c r="C34" s="10"/>
      <c r="D34" s="18">
        <v>17.2</v>
      </c>
      <c r="E34" s="10">
        <v>3232</v>
      </c>
      <c r="F34" s="9" t="s">
        <v>36</v>
      </c>
      <c r="G34" s="28" t="s">
        <v>14</v>
      </c>
    </row>
    <row r="35" spans="1:7" x14ac:dyDescent="0.25">
      <c r="A35" s="9"/>
      <c r="B35" s="14"/>
      <c r="C35" s="10"/>
      <c r="D35" s="18">
        <v>183.77</v>
      </c>
      <c r="E35" s="10">
        <v>3234</v>
      </c>
      <c r="F35" s="9" t="s">
        <v>52</v>
      </c>
      <c r="G35" s="28" t="s">
        <v>14</v>
      </c>
    </row>
    <row r="36" spans="1:7" x14ac:dyDescent="0.25">
      <c r="A36" s="9"/>
      <c r="B36" s="14"/>
      <c r="C36" s="10"/>
      <c r="D36" s="18">
        <v>2272.34</v>
      </c>
      <c r="E36" s="10">
        <v>3235</v>
      </c>
      <c r="F36" s="9" t="s">
        <v>60</v>
      </c>
      <c r="G36" s="28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SUM(D33:D36)</f>
        <v>2762.17</v>
      </c>
      <c r="E37" s="23"/>
      <c r="F37" s="25"/>
      <c r="G37" s="26"/>
    </row>
    <row r="38" spans="1:7" x14ac:dyDescent="0.25">
      <c r="A38" s="9" t="s">
        <v>61</v>
      </c>
      <c r="B38" s="14" t="s">
        <v>62</v>
      </c>
      <c r="C38" s="10" t="s">
        <v>46</v>
      </c>
      <c r="D38" s="18">
        <v>48.18</v>
      </c>
      <c r="E38" s="10">
        <v>3221</v>
      </c>
      <c r="F38" s="9" t="s">
        <v>13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48.18</v>
      </c>
      <c r="E39" s="23"/>
      <c r="F39" s="25"/>
      <c r="G39" s="26"/>
    </row>
    <row r="40" spans="1:7" x14ac:dyDescent="0.25">
      <c r="A40" s="9" t="s">
        <v>63</v>
      </c>
      <c r="B40" s="14" t="s">
        <v>64</v>
      </c>
      <c r="C40" s="10" t="s">
        <v>35</v>
      </c>
      <c r="D40" s="18">
        <v>467.93</v>
      </c>
      <c r="E40" s="10">
        <v>3222</v>
      </c>
      <c r="F40" s="9" t="s">
        <v>27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467.93</v>
      </c>
      <c r="E41" s="23"/>
      <c r="F41" s="25"/>
      <c r="G41" s="26"/>
    </row>
    <row r="42" spans="1:7" x14ac:dyDescent="0.25">
      <c r="A42" s="9" t="s">
        <v>65</v>
      </c>
      <c r="B42" s="14" t="s">
        <v>66</v>
      </c>
      <c r="C42" s="10" t="s">
        <v>67</v>
      </c>
      <c r="D42" s="18">
        <v>16.59</v>
      </c>
      <c r="E42" s="10">
        <v>3234</v>
      </c>
      <c r="F42" s="9" t="s">
        <v>52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16.59</v>
      </c>
      <c r="E43" s="23"/>
      <c r="F43" s="25"/>
      <c r="G43" s="26"/>
    </row>
    <row r="44" spans="1:7" x14ac:dyDescent="0.25">
      <c r="A44" s="9" t="s">
        <v>68</v>
      </c>
      <c r="B44" s="14" t="s">
        <v>69</v>
      </c>
      <c r="C44" s="10" t="s">
        <v>70</v>
      </c>
      <c r="D44" s="18">
        <v>519.48</v>
      </c>
      <c r="E44" s="10">
        <v>3222</v>
      </c>
      <c r="F44" s="9" t="s">
        <v>27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519.48</v>
      </c>
      <c r="E45" s="23"/>
      <c r="F45" s="25"/>
      <c r="G45" s="26"/>
    </row>
    <row r="46" spans="1:7" x14ac:dyDescent="0.25">
      <c r="A46" s="9" t="s">
        <v>71</v>
      </c>
      <c r="B46" s="14" t="s">
        <v>72</v>
      </c>
      <c r="C46" s="10" t="s">
        <v>73</v>
      </c>
      <c r="D46" s="18">
        <v>328.58</v>
      </c>
      <c r="E46" s="10">
        <v>3222</v>
      </c>
      <c r="F46" s="9" t="s">
        <v>27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328.58</v>
      </c>
      <c r="E47" s="23"/>
      <c r="F47" s="25"/>
      <c r="G47" s="26"/>
    </row>
    <row r="48" spans="1:7" x14ac:dyDescent="0.25">
      <c r="A48" s="9" t="s">
        <v>74</v>
      </c>
      <c r="B48" s="14" t="s">
        <v>75</v>
      </c>
      <c r="C48" s="10" t="s">
        <v>22</v>
      </c>
      <c r="D48" s="18">
        <v>205.15</v>
      </c>
      <c r="E48" s="10">
        <v>3221</v>
      </c>
      <c r="F48" s="9" t="s">
        <v>13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205.15</v>
      </c>
      <c r="E49" s="23"/>
      <c r="F49" s="25"/>
      <c r="G49" s="26"/>
    </row>
    <row r="50" spans="1:7" x14ac:dyDescent="0.25">
      <c r="A50" s="9" t="s">
        <v>76</v>
      </c>
      <c r="B50" s="14" t="s">
        <v>77</v>
      </c>
      <c r="C50" s="10" t="s">
        <v>78</v>
      </c>
      <c r="D50" s="18">
        <v>425.48</v>
      </c>
      <c r="E50" s="10">
        <v>3223</v>
      </c>
      <c r="F50" s="9" t="s">
        <v>49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425.48</v>
      </c>
      <c r="E51" s="23"/>
      <c r="F51" s="25"/>
      <c r="G51" s="26"/>
    </row>
    <row r="52" spans="1:7" x14ac:dyDescent="0.25">
      <c r="A52" s="9" t="s">
        <v>79</v>
      </c>
      <c r="B52" s="14" t="s">
        <v>80</v>
      </c>
      <c r="C52" s="10" t="s">
        <v>81</v>
      </c>
      <c r="D52" s="18">
        <v>175</v>
      </c>
      <c r="E52" s="10">
        <v>3293</v>
      </c>
      <c r="F52" s="9" t="s">
        <v>82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175</v>
      </c>
      <c r="E53" s="23"/>
      <c r="F53" s="25"/>
      <c r="G53" s="26"/>
    </row>
    <row r="54" spans="1:7" x14ac:dyDescent="0.25">
      <c r="A54" s="9" t="s">
        <v>83</v>
      </c>
      <c r="B54" s="14" t="s">
        <v>84</v>
      </c>
      <c r="C54" s="10" t="s">
        <v>22</v>
      </c>
      <c r="D54" s="18">
        <v>2687.5</v>
      </c>
      <c r="E54" s="10">
        <v>4221</v>
      </c>
      <c r="F54" s="9" t="s">
        <v>85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2687.5</v>
      </c>
      <c r="E55" s="23"/>
      <c r="F55" s="25"/>
      <c r="G55" s="26"/>
    </row>
    <row r="56" spans="1:7" x14ac:dyDescent="0.25">
      <c r="A56" s="9" t="s">
        <v>86</v>
      </c>
      <c r="B56" s="14" t="s">
        <v>87</v>
      </c>
      <c r="C56" s="10" t="s">
        <v>26</v>
      </c>
      <c r="D56" s="18">
        <v>581.16999999999996</v>
      </c>
      <c r="E56" s="10">
        <v>3234</v>
      </c>
      <c r="F56" s="9" t="s">
        <v>52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581.16999999999996</v>
      </c>
      <c r="E57" s="23"/>
      <c r="F57" s="25"/>
      <c r="G57" s="26"/>
    </row>
    <row r="58" spans="1:7" x14ac:dyDescent="0.25">
      <c r="A58" s="9" t="s">
        <v>88</v>
      </c>
      <c r="B58" s="14" t="s">
        <v>89</v>
      </c>
      <c r="C58" s="10" t="s">
        <v>26</v>
      </c>
      <c r="D58" s="18">
        <v>5.55</v>
      </c>
      <c r="E58" s="10">
        <v>3221</v>
      </c>
      <c r="F58" s="9" t="s">
        <v>13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5.55</v>
      </c>
      <c r="E59" s="23"/>
      <c r="F59" s="25"/>
      <c r="G59" s="26"/>
    </row>
    <row r="60" spans="1:7" x14ac:dyDescent="0.25">
      <c r="A60" s="9" t="s">
        <v>90</v>
      </c>
      <c r="B60" s="14" t="s">
        <v>91</v>
      </c>
      <c r="C60" s="10" t="s">
        <v>22</v>
      </c>
      <c r="D60" s="18">
        <v>112.68</v>
      </c>
      <c r="E60" s="10">
        <v>3231</v>
      </c>
      <c r="F60" s="9" t="s">
        <v>19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112.68</v>
      </c>
      <c r="E61" s="23"/>
      <c r="F61" s="25"/>
      <c r="G61" s="26"/>
    </row>
    <row r="62" spans="1:7" x14ac:dyDescent="0.25">
      <c r="A62" s="9" t="s">
        <v>92</v>
      </c>
      <c r="B62" s="14" t="s">
        <v>93</v>
      </c>
      <c r="C62" s="10" t="s">
        <v>22</v>
      </c>
      <c r="D62" s="18">
        <v>33.18</v>
      </c>
      <c r="E62" s="10">
        <v>3221</v>
      </c>
      <c r="F62" s="9" t="s">
        <v>13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33.18</v>
      </c>
      <c r="E63" s="23"/>
      <c r="F63" s="25"/>
      <c r="G63" s="26"/>
    </row>
    <row r="64" spans="1:7" x14ac:dyDescent="0.25">
      <c r="A64" s="9" t="s">
        <v>94</v>
      </c>
      <c r="B64" s="14" t="s">
        <v>95</v>
      </c>
      <c r="C64" s="10" t="s">
        <v>22</v>
      </c>
      <c r="D64" s="18">
        <v>190.28</v>
      </c>
      <c r="E64" s="10">
        <v>3292</v>
      </c>
      <c r="F64" s="9" t="s">
        <v>96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190.28</v>
      </c>
      <c r="E65" s="23"/>
      <c r="F65" s="25"/>
      <c r="G65" s="26"/>
    </row>
    <row r="66" spans="1:7" x14ac:dyDescent="0.25">
      <c r="A66" s="9" t="s">
        <v>97</v>
      </c>
      <c r="B66" s="14" t="s">
        <v>98</v>
      </c>
      <c r="C66" s="10" t="s">
        <v>35</v>
      </c>
      <c r="D66" s="18">
        <v>40</v>
      </c>
      <c r="E66" s="10">
        <v>3222</v>
      </c>
      <c r="F66" s="9" t="s">
        <v>27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40</v>
      </c>
      <c r="E67" s="23"/>
      <c r="F67" s="25"/>
      <c r="G67" s="26"/>
    </row>
    <row r="68" spans="1:7" x14ac:dyDescent="0.25">
      <c r="A68" s="9" t="s">
        <v>99</v>
      </c>
      <c r="B68" s="14" t="s">
        <v>100</v>
      </c>
      <c r="C68" s="10" t="s">
        <v>22</v>
      </c>
      <c r="D68" s="18">
        <v>89.25</v>
      </c>
      <c r="E68" s="10">
        <v>3222</v>
      </c>
      <c r="F68" s="9" t="s">
        <v>27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89.25</v>
      </c>
      <c r="E69" s="23"/>
      <c r="F69" s="25"/>
      <c r="G69" s="26"/>
    </row>
    <row r="70" spans="1:7" x14ac:dyDescent="0.25">
      <c r="A70" s="9" t="s">
        <v>101</v>
      </c>
      <c r="B70" s="14" t="s">
        <v>102</v>
      </c>
      <c r="C70" s="10" t="s">
        <v>103</v>
      </c>
      <c r="D70" s="18">
        <v>115.43</v>
      </c>
      <c r="E70" s="10">
        <v>3221</v>
      </c>
      <c r="F70" s="9" t="s">
        <v>13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115.43</v>
      </c>
      <c r="E71" s="23"/>
      <c r="F71" s="25"/>
      <c r="G71" s="26"/>
    </row>
    <row r="72" spans="1:7" x14ac:dyDescent="0.25">
      <c r="A72" s="9" t="s">
        <v>104</v>
      </c>
      <c r="B72" s="14" t="s">
        <v>105</v>
      </c>
      <c r="C72" s="10" t="s">
        <v>26</v>
      </c>
      <c r="D72" s="18">
        <v>126.88</v>
      </c>
      <c r="E72" s="10">
        <v>3221</v>
      </c>
      <c r="F72" s="9" t="s">
        <v>13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126.88</v>
      </c>
      <c r="E73" s="23"/>
      <c r="F73" s="25"/>
      <c r="G73" s="26"/>
    </row>
    <row r="74" spans="1:7" x14ac:dyDescent="0.25">
      <c r="A74" s="9" t="s">
        <v>106</v>
      </c>
      <c r="B74" s="14" t="s">
        <v>107</v>
      </c>
      <c r="C74" s="10" t="s">
        <v>103</v>
      </c>
      <c r="D74" s="18">
        <v>139.51</v>
      </c>
      <c r="E74" s="10">
        <v>3431</v>
      </c>
      <c r="F74" s="9" t="s">
        <v>23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139.51</v>
      </c>
      <c r="E75" s="23"/>
      <c r="F75" s="25"/>
      <c r="G75" s="26"/>
    </row>
    <row r="76" spans="1:7" x14ac:dyDescent="0.25">
      <c r="A76" s="9"/>
      <c r="B76" s="14"/>
      <c r="C76" s="10"/>
      <c r="D76" s="18">
        <v>54017.41</v>
      </c>
      <c r="E76" s="10">
        <v>3111</v>
      </c>
      <c r="F76" s="9" t="s">
        <v>108</v>
      </c>
      <c r="G76" s="27" t="s">
        <v>14</v>
      </c>
    </row>
    <row r="77" spans="1:7" x14ac:dyDescent="0.25">
      <c r="A77" s="9"/>
      <c r="B77" s="14"/>
      <c r="C77" s="10"/>
      <c r="D77" s="18">
        <v>441.46</v>
      </c>
      <c r="E77" s="10">
        <v>3121</v>
      </c>
      <c r="F77" s="9" t="s">
        <v>109</v>
      </c>
      <c r="G77" s="28" t="s">
        <v>14</v>
      </c>
    </row>
    <row r="78" spans="1:7" x14ac:dyDescent="0.25">
      <c r="A78" s="9"/>
      <c r="B78" s="14"/>
      <c r="C78" s="10"/>
      <c r="D78" s="18">
        <v>1180.0899999999999</v>
      </c>
      <c r="E78" s="10">
        <v>3122</v>
      </c>
      <c r="F78" s="9" t="s">
        <v>110</v>
      </c>
      <c r="G78" s="28" t="s">
        <v>14</v>
      </c>
    </row>
    <row r="79" spans="1:7" x14ac:dyDescent="0.25">
      <c r="A79" s="9"/>
      <c r="B79" s="14"/>
      <c r="C79" s="10"/>
      <c r="D79" s="18">
        <v>4240.28</v>
      </c>
      <c r="E79" s="10">
        <v>3141</v>
      </c>
      <c r="F79" s="9" t="s">
        <v>111</v>
      </c>
      <c r="G79" s="28" t="s">
        <v>14</v>
      </c>
    </row>
    <row r="80" spans="1:7" x14ac:dyDescent="0.25">
      <c r="A80" s="9"/>
      <c r="B80" s="14"/>
      <c r="C80" s="10"/>
      <c r="D80" s="18">
        <v>14174.26</v>
      </c>
      <c r="E80" s="10">
        <v>3151</v>
      </c>
      <c r="F80" s="9" t="s">
        <v>112</v>
      </c>
      <c r="G80" s="28" t="s">
        <v>14</v>
      </c>
    </row>
    <row r="81" spans="1:7" x14ac:dyDescent="0.25">
      <c r="A81" s="9"/>
      <c r="B81" s="14"/>
      <c r="C81" s="10"/>
      <c r="D81" s="18">
        <v>11262.49</v>
      </c>
      <c r="E81" s="10">
        <v>3162</v>
      </c>
      <c r="F81" s="9" t="s">
        <v>113</v>
      </c>
      <c r="G81" s="28" t="s">
        <v>14</v>
      </c>
    </row>
    <row r="82" spans="1:7" x14ac:dyDescent="0.25">
      <c r="A82" s="9"/>
      <c r="B82" s="14"/>
      <c r="C82" s="10"/>
      <c r="D82" s="18">
        <v>22</v>
      </c>
      <c r="E82" s="10">
        <v>3211</v>
      </c>
      <c r="F82" s="9" t="s">
        <v>114</v>
      </c>
      <c r="G82" s="28" t="s">
        <v>14</v>
      </c>
    </row>
    <row r="83" spans="1:7" x14ac:dyDescent="0.25">
      <c r="A83" s="9"/>
      <c r="B83" s="14"/>
      <c r="C83" s="10"/>
      <c r="D83" s="18">
        <v>1411.88</v>
      </c>
      <c r="E83" s="10">
        <v>3212</v>
      </c>
      <c r="F83" s="9" t="s">
        <v>115</v>
      </c>
      <c r="G83" s="28" t="s">
        <v>14</v>
      </c>
    </row>
    <row r="84" spans="1:7" x14ac:dyDescent="0.25">
      <c r="A84" s="9"/>
      <c r="B84" s="14"/>
      <c r="C84" s="10"/>
      <c r="D84" s="18">
        <v>15.97</v>
      </c>
      <c r="E84" s="10">
        <v>3234</v>
      </c>
      <c r="F84" s="9" t="s">
        <v>52</v>
      </c>
      <c r="G84" s="28" t="s">
        <v>14</v>
      </c>
    </row>
    <row r="85" spans="1:7" x14ac:dyDescent="0.25">
      <c r="A85" s="9"/>
      <c r="B85" s="14"/>
      <c r="C85" s="10"/>
      <c r="D85" s="18">
        <v>129.43</v>
      </c>
      <c r="E85" s="10">
        <v>3295</v>
      </c>
      <c r="F85" s="9" t="s">
        <v>116</v>
      </c>
      <c r="G85" s="28" t="s">
        <v>14</v>
      </c>
    </row>
    <row r="86" spans="1:7" ht="21" customHeight="1" thickBot="1" x14ac:dyDescent="0.3">
      <c r="A86" s="21" t="s">
        <v>15</v>
      </c>
      <c r="B86" s="22"/>
      <c r="C86" s="23"/>
      <c r="D86" s="24">
        <f>SUM(D76:D85)</f>
        <v>86895.27</v>
      </c>
      <c r="E86" s="23"/>
      <c r="F86" s="25"/>
      <c r="G86" s="26"/>
    </row>
    <row r="87" spans="1:7" ht="15.75" thickBot="1" x14ac:dyDescent="0.3">
      <c r="A87" s="29" t="s">
        <v>117</v>
      </c>
      <c r="B87" s="30"/>
      <c r="C87" s="31"/>
      <c r="D87" s="32">
        <f>SUM(D8,D10,D12,D16,D18,D20,D22,D24,D26,D28,D30,D32,D37,D39,D41,D43,D45,D47,D49,D51,D53,D55,D57,D59,D61,D63,D65,D67,D69,D71,D73,D75,D86)</f>
        <v>105585.55</v>
      </c>
      <c r="E87" s="31"/>
      <c r="F87" s="33"/>
      <c r="G87" s="34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vrticzipkica1</cp:lastModifiedBy>
  <dcterms:created xsi:type="dcterms:W3CDTF">2024-03-05T11:42:46Z</dcterms:created>
  <dcterms:modified xsi:type="dcterms:W3CDTF">2024-07-09T13:03:52Z</dcterms:modified>
</cp:coreProperties>
</file>