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risnik\Documents\TRANSPARENTNOST\"/>
    </mc:Choice>
  </mc:AlternateContent>
  <xr:revisionPtr revIDLastSave="0" documentId="8_{97A9176E-0562-428A-A929-0E839F9B5B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2" i="1"/>
  <c r="D10" i="1"/>
  <c r="D8" i="1"/>
  <c r="D81" i="1" s="1"/>
</calcChain>
</file>

<file path=xl/sharedStrings.xml><?xml version="1.0" encoding="utf-8"?>
<sst xmlns="http://schemas.openxmlformats.org/spreadsheetml/2006/main" count="218" uniqueCount="112">
  <si>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</si>
  <si>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</si>
  <si>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</si>
  <si>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</si>
  <si>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</si>
  <si>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</si>
  <si>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</si>
  <si>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</si>
  <si>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</si>
  <si>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>Isplata Sredstava Za Razdoblje: 01.02.2025 Do 28.02.2025</t>
  </si>
  <si>
    <t>DAMOS OBRT ZA PAKIRANJE, TRGOVINU I USLUGE, VL. DAMIR OSREČAK</t>
  </si>
  <si>
    <t>92843309570</t>
  </si>
  <si>
    <t>49240 DONJA STUBICA</t>
  </si>
  <si>
    <t>UREDSKI MATERIJAL I OSTALI MATERIJALNI RASHODI</t>
  </si>
  <si>
    <t>DJEČJI VRTIĆ ZIPKICA</t>
  </si>
  <si>
    <t>Ukupno:</t>
  </si>
  <si>
    <t>HP Hrvatska pošta d.d.</t>
  </si>
  <si>
    <t>87311810356</t>
  </si>
  <si>
    <t>Zagreb</t>
  </si>
  <si>
    <t>USLUGE TELEFONA, POŠTE I PRIJEVOZA</t>
  </si>
  <si>
    <t>Financijska agencija</t>
  </si>
  <si>
    <t>85821130368</t>
  </si>
  <si>
    <t>10000 Zagreb</t>
  </si>
  <si>
    <t>BANKARSKE USLUGE I USLUGE PLATNOG PROMETA</t>
  </si>
  <si>
    <t>TRGOCENTAR d.o.o.</t>
  </si>
  <si>
    <t>84210581427</t>
  </si>
  <si>
    <t>49210 ZABOK</t>
  </si>
  <si>
    <t>MATERIJAL I SIROVINE</t>
  </si>
  <si>
    <t>MATERIJAL I DIJELOVI ZA TEKUĆE I INVESTICIJSKO ODRŽAVANJE</t>
  </si>
  <si>
    <t>ELEKTROPROTEKT LEŽ J.D.O.O.</t>
  </si>
  <si>
    <t>83026737893</t>
  </si>
  <si>
    <t>49 210 ZABOK</t>
  </si>
  <si>
    <t>INTELEKTUALNE I OSOBNE USLUGE</t>
  </si>
  <si>
    <t>Hagleitner Hygiene Hrvatska d.o.o.</t>
  </si>
  <si>
    <t>74412164591</t>
  </si>
  <si>
    <t>HR-10450 Jastrebarsko</t>
  </si>
  <si>
    <t>Optimus Lab d.o.o.</t>
  </si>
  <si>
    <t>71981294715</t>
  </si>
  <si>
    <t xml:space="preserve"> Čakovec</t>
  </si>
  <si>
    <t>RAČUNALNE USLUGE</t>
  </si>
  <si>
    <t>NAKLADA SLAP d.o.o.</t>
  </si>
  <si>
    <t>70108447975</t>
  </si>
  <si>
    <t>10450 Jastrebarsko</t>
  </si>
  <si>
    <t>EVENIO d.o.o.</t>
  </si>
  <si>
    <t>69863470363</t>
  </si>
  <si>
    <t>42000 Varaždin</t>
  </si>
  <si>
    <t>HRVATSKA RADIOTELEVIZIJA</t>
  </si>
  <si>
    <t>68419124305</t>
  </si>
  <si>
    <t>10000 ZAGREB</t>
  </si>
  <si>
    <t>FIOLA obrt za cvjećarske i	prijevozničke</t>
  </si>
  <si>
    <t>65239117083</t>
  </si>
  <si>
    <t>49210 Zabok</t>
  </si>
  <si>
    <t>OSTALI NESPOMENUTI RASHODI POSLOVANJA</t>
  </si>
  <si>
    <t>HEP-OPSKRBA D.O.O.</t>
  </si>
  <si>
    <t>63073332379</t>
  </si>
  <si>
    <t>ENERGIJA</t>
  </si>
  <si>
    <t>ZAGORSKI VODOVOD d.o.o.</t>
  </si>
  <si>
    <t>61979475705</t>
  </si>
  <si>
    <t>KOMUNALNE USLUGE</t>
  </si>
  <si>
    <t>UDRUGA RAVNATELJA PREDŠKOLSKIH USTANOVA HRVATSKE</t>
  </si>
  <si>
    <t>60683916514</t>
  </si>
  <si>
    <t>STRUČNO USAVRŠAVANJE ZAPOSLENIKA</t>
  </si>
  <si>
    <t>ZAVOD ZA JZ KZŽ</t>
  </si>
  <si>
    <t>60235531937</t>
  </si>
  <si>
    <t>ZLATAR</t>
  </si>
  <si>
    <t>ZDRVSTVENE I VETERINARSKE USLUGE</t>
  </si>
  <si>
    <t>ALCA ZAGREB d.o.o.</t>
  </si>
  <si>
    <t>58353015102</t>
  </si>
  <si>
    <t>SIGNALPRINT,vl. Tihomir Borovčak</t>
  </si>
  <si>
    <t>52276562396</t>
  </si>
  <si>
    <t>EKO-FLOR PLUS d.o.o.</t>
  </si>
  <si>
    <t>50730247993</t>
  </si>
  <si>
    <t>49243 OROSLAVJE</t>
  </si>
  <si>
    <t>SPEC.ORD.MED.RADA STELA ČIVRAG BANJAC</t>
  </si>
  <si>
    <t>48942516211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</si>
  <si>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</si>
  <si>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</si>
  <si>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</si>
  <si>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</si>
  <si>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</si>
  <si>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</si>
  <si>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HEP-PLIN D.O.O.</t>
  </si>
  <si>
    <t>41317489366</t>
  </si>
  <si>
    <t>31000 OSIJEK</t>
  </si>
  <si>
    <t>KOMUNALNO-ZABOK d.o.o.</t>
  </si>
  <si>
    <t>31174430130</t>
  </si>
  <si>
    <t>A1 Hrvatska d.o.o.</t>
  </si>
  <si>
    <t>29524210204</t>
  </si>
  <si>
    <t>CROATIA OSIGURANJE D.D.</t>
  </si>
  <si>
    <t>26187994862</t>
  </si>
  <si>
    <t>PREMIJE OSIGURANJA</t>
  </si>
  <si>
    <t>BUZIN DISTRIBUCIJA j.d.o.o.</t>
  </si>
  <si>
    <t>13480943639</t>
  </si>
  <si>
    <t>ZAGREB</t>
  </si>
  <si>
    <t>BIROTEHNIKA , vl. Jurica Cesarec</t>
  </si>
  <si>
    <t>11336135334</t>
  </si>
  <si>
    <t>Ledo plus d.o.o.</t>
  </si>
  <si>
    <t>07179054100</t>
  </si>
  <si>
    <t>POLIKLINIKA AVIVA</t>
  </si>
  <si>
    <t>01916835772</t>
  </si>
  <si>
    <t>ZAGREBAČKA BANKA</t>
  </si>
  <si>
    <t>-</t>
  </si>
  <si>
    <t>PLAĆE ZA REDOVAN RAD</t>
  </si>
  <si>
    <t>OSTALI RASHODI ZA ZAPOSLENE</t>
  </si>
  <si>
    <t>OBVEZE ZA BOLOVANJE  NA TERET HZZO</t>
  </si>
  <si>
    <t>POREZ NA DOHODAK IZ PLAĆA</t>
  </si>
  <si>
    <t>OBVEZE ZA DOPRINOSE ZA MIO IZ PLAĆE</t>
  </si>
  <si>
    <t>OBVEZE ZA DOPR. ZA ZDRAV.OSIG.-NA PLAĆU</t>
  </si>
  <si>
    <t>SLUŽBENA PUTOVANJA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</si>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</sst>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65.95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65.95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14.8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14.8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1.66</v>
      </c>
      <c r="E11" s="10">
        <v>3431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308.13</v>
      </c>
      <c r="E13" s="10">
        <v>3221</v>
      </c>
      <c r="F13" s="9" t="s">
        <v>13</v>
      </c>
      <c r="G13" s="27" t="s">
        <v>14</v>
      </c>
    </row>
    <row r="14" spans="1:7" x14ac:dyDescent="0.3">
      <c r="A14" s="9"/>
      <c r="B14" s="14"/>
      <c r="C14" s="10"/>
      <c r="D14" s="18">
        <v>6277.1</v>
      </c>
      <c r="E14" s="10">
        <v>3222</v>
      </c>
      <c r="F14" s="9" t="s">
        <v>27</v>
      </c>
      <c r="G14" s="28" t="s">
        <v>14</v>
      </c>
    </row>
    <row r="15" spans="1:7" x14ac:dyDescent="0.3">
      <c r="A15" s="9"/>
      <c r="B15" s="14"/>
      <c r="C15" s="10"/>
      <c r="D15" s="18">
        <v>9.34</v>
      </c>
      <c r="E15" s="10">
        <v>3224</v>
      </c>
      <c r="F15" s="9" t="s">
        <v>28</v>
      </c>
      <c r="G15" s="28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SUM(D13:D15)</f>
        <v>6594.5700000000006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31</v>
      </c>
      <c r="D17" s="18">
        <v>625</v>
      </c>
      <c r="E17" s="10">
        <v>3237</v>
      </c>
      <c r="F17" s="9" t="s">
        <v>32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625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35</v>
      </c>
      <c r="D19" s="18">
        <v>441.48</v>
      </c>
      <c r="E19" s="10">
        <v>3221</v>
      </c>
      <c r="F19" s="9" t="s">
        <v>13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441.48</v>
      </c>
      <c r="E20" s="23"/>
      <c r="F20" s="25"/>
      <c r="G20" s="26"/>
    </row>
    <row r="21" spans="1:7" x14ac:dyDescent="0.3">
      <c r="A21" s="9" t="s">
        <v>36</v>
      </c>
      <c r="B21" s="14" t="s">
        <v>37</v>
      </c>
      <c r="C21" s="10" t="s">
        <v>38</v>
      </c>
      <c r="D21" s="18">
        <v>196.25</v>
      </c>
      <c r="E21" s="10">
        <v>3238</v>
      </c>
      <c r="F21" s="9" t="s">
        <v>39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196.25</v>
      </c>
      <c r="E22" s="23"/>
      <c r="F22" s="25"/>
      <c r="G22" s="26"/>
    </row>
    <row r="23" spans="1:7" x14ac:dyDescent="0.3">
      <c r="A23" s="9" t="s">
        <v>40</v>
      </c>
      <c r="B23" s="14" t="s">
        <v>41</v>
      </c>
      <c r="C23" s="10" t="s">
        <v>42</v>
      </c>
      <c r="D23" s="18">
        <v>399.3</v>
      </c>
      <c r="E23" s="10">
        <v>3221</v>
      </c>
      <c r="F23" s="9" t="s">
        <v>13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399.3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45</v>
      </c>
      <c r="D25" s="18">
        <v>68.239999999999995</v>
      </c>
      <c r="E25" s="10">
        <v>3221</v>
      </c>
      <c r="F25" s="9" t="s">
        <v>13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68.239999999999995</v>
      </c>
      <c r="E26" s="23"/>
      <c r="F26" s="25"/>
      <c r="G26" s="26"/>
    </row>
    <row r="27" spans="1:7" x14ac:dyDescent="0.3">
      <c r="A27" s="9" t="s">
        <v>46</v>
      </c>
      <c r="B27" s="14" t="s">
        <v>47</v>
      </c>
      <c r="C27" s="10" t="s">
        <v>48</v>
      </c>
      <c r="D27" s="18">
        <v>21.24</v>
      </c>
      <c r="E27" s="10">
        <v>3231</v>
      </c>
      <c r="F27" s="9" t="s">
        <v>19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21.24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51</v>
      </c>
      <c r="D29" s="18">
        <v>40</v>
      </c>
      <c r="E29" s="10">
        <v>3299</v>
      </c>
      <c r="F29" s="9" t="s">
        <v>52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40</v>
      </c>
      <c r="E30" s="23"/>
      <c r="F30" s="25"/>
      <c r="G30" s="26"/>
    </row>
    <row r="31" spans="1:7" x14ac:dyDescent="0.3">
      <c r="A31" s="9" t="s">
        <v>53</v>
      </c>
      <c r="B31" s="14" t="s">
        <v>54</v>
      </c>
      <c r="C31" s="10" t="s">
        <v>48</v>
      </c>
      <c r="D31" s="18">
        <v>950.05</v>
      </c>
      <c r="E31" s="10">
        <v>3223</v>
      </c>
      <c r="F31" s="9" t="s">
        <v>55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950.05</v>
      </c>
      <c r="E32" s="23"/>
      <c r="F32" s="25"/>
      <c r="G32" s="26"/>
    </row>
    <row r="33" spans="1:7" x14ac:dyDescent="0.3">
      <c r="A33" s="9" t="s">
        <v>56</v>
      </c>
      <c r="B33" s="14" t="s">
        <v>57</v>
      </c>
      <c r="C33" s="10" t="s">
        <v>26</v>
      </c>
      <c r="D33" s="18">
        <v>247.76</v>
      </c>
      <c r="E33" s="10">
        <v>3234</v>
      </c>
      <c r="F33" s="9" t="s">
        <v>58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247.76</v>
      </c>
      <c r="E34" s="23"/>
      <c r="F34" s="25"/>
      <c r="G34" s="26"/>
    </row>
    <row r="35" spans="1:7" x14ac:dyDescent="0.3">
      <c r="A35" s="9" t="s">
        <v>59</v>
      </c>
      <c r="B35" s="14" t="s">
        <v>60</v>
      </c>
      <c r="C35" s="10" t="s">
        <v>48</v>
      </c>
      <c r="D35" s="18">
        <v>100</v>
      </c>
      <c r="E35" s="10">
        <v>3213</v>
      </c>
      <c r="F35" s="9" t="s">
        <v>61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100</v>
      </c>
      <c r="E36" s="23"/>
      <c r="F36" s="25"/>
      <c r="G36" s="26"/>
    </row>
    <row r="37" spans="1:7" x14ac:dyDescent="0.3">
      <c r="A37" s="9" t="s">
        <v>62</v>
      </c>
      <c r="B37" s="14" t="s">
        <v>63</v>
      </c>
      <c r="C37" s="10" t="s">
        <v>64</v>
      </c>
      <c r="D37" s="18">
        <v>283.39999999999998</v>
      </c>
      <c r="E37" s="10">
        <v>3236</v>
      </c>
      <c r="F37" s="9" t="s">
        <v>65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283.39999999999998</v>
      </c>
      <c r="E38" s="23"/>
      <c r="F38" s="25"/>
      <c r="G38" s="26"/>
    </row>
    <row r="39" spans="1:7" x14ac:dyDescent="0.3">
      <c r="A39" s="9" t="s">
        <v>66</v>
      </c>
      <c r="B39" s="14" t="s">
        <v>67</v>
      </c>
      <c r="C39" s="10" t="s">
        <v>48</v>
      </c>
      <c r="D39" s="18">
        <v>65.55</v>
      </c>
      <c r="E39" s="10">
        <v>3221</v>
      </c>
      <c r="F39" s="9" t="s">
        <v>13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65.55</v>
      </c>
      <c r="E40" s="23"/>
      <c r="F40" s="25"/>
      <c r="G40" s="26"/>
    </row>
    <row r="41" spans="1:7" x14ac:dyDescent="0.3">
      <c r="A41" s="9" t="s">
        <v>68</v>
      </c>
      <c r="B41" s="14" t="s">
        <v>69</v>
      </c>
      <c r="C41" s="10" t="s">
        <v>51</v>
      </c>
      <c r="D41" s="18">
        <v>1180.8800000000001</v>
      </c>
      <c r="E41" s="10">
        <v>3222</v>
      </c>
      <c r="F41" s="9" t="s">
        <v>27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1180.8800000000001</v>
      </c>
      <c r="E42" s="23"/>
      <c r="F42" s="25"/>
      <c r="G42" s="26"/>
    </row>
    <row r="43" spans="1:7" x14ac:dyDescent="0.3">
      <c r="A43" s="9" t="s">
        <v>70</v>
      </c>
      <c r="B43" s="14" t="s">
        <v>71</v>
      </c>
      <c r="C43" s="10" t="s">
        <v>72</v>
      </c>
      <c r="D43" s="18">
        <v>31.25</v>
      </c>
      <c r="E43" s="10">
        <v>3234</v>
      </c>
      <c r="F43" s="9" t="s">
        <v>58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31.25</v>
      </c>
      <c r="E44" s="23"/>
      <c r="F44" s="25"/>
      <c r="G44" s="26"/>
    </row>
    <row r="45" spans="1:7" x14ac:dyDescent="0.3">
      <c r="A45" s="9" t="s">
        <v>73</v>
      </c>
      <c r="B45" s="14" t="s">
        <v>74</v>
      </c>
      <c r="C45" s="10" t="s">
        <v>26</v>
      </c>
      <c r="D45" s="18">
        <v>53.73</v>
      </c>
      <c r="E45" s="10">
        <v>3236</v>
      </c>
      <c r="F45" s="9" t="s">
        <v>65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53.73</v>
      </c>
      <c r="E46" s="23"/>
      <c r="F46" s="25"/>
      <c r="G46" s="26"/>
    </row>
    <row r="47" spans="1:7" x14ac:dyDescent="0.3">
      <c r="A47" s="9" t="s">
        <v>75</v>
      </c>
      <c r="B47" s="14" t="s">
        <v>76</v>
      </c>
      <c r="C47" s="10" t="s">
        <v>77</v>
      </c>
      <c r="D47" s="18">
        <v>837.24</v>
      </c>
      <c r="E47" s="10">
        <v>3222</v>
      </c>
      <c r="F47" s="9" t="s">
        <v>27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837.24</v>
      </c>
      <c r="E48" s="23"/>
      <c r="F48" s="25"/>
      <c r="G48" s="26"/>
    </row>
    <row r="49" spans="1:7" x14ac:dyDescent="0.3">
      <c r="A49" s="9" t="s">
        <v>78</v>
      </c>
      <c r="B49" s="14" t="s">
        <v>79</v>
      </c>
      <c r="C49" s="10" t="s">
        <v>80</v>
      </c>
      <c r="D49" s="18">
        <v>972.81</v>
      </c>
      <c r="E49" s="10">
        <v>3222</v>
      </c>
      <c r="F49" s="9" t="s">
        <v>27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972.81</v>
      </c>
      <c r="E50" s="23"/>
      <c r="F50" s="25"/>
      <c r="G50" s="26"/>
    </row>
    <row r="51" spans="1:7" x14ac:dyDescent="0.3">
      <c r="A51" s="9" t="s">
        <v>81</v>
      </c>
      <c r="B51" s="14" t="s">
        <v>82</v>
      </c>
      <c r="C51" s="10" t="s">
        <v>83</v>
      </c>
      <c r="D51" s="18">
        <v>4097.22</v>
      </c>
      <c r="E51" s="10">
        <v>3223</v>
      </c>
      <c r="F51" s="9" t="s">
        <v>55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4097.22</v>
      </c>
      <c r="E52" s="23"/>
      <c r="F52" s="25"/>
      <c r="G52" s="26"/>
    </row>
    <row r="53" spans="1:7" x14ac:dyDescent="0.3">
      <c r="A53" s="9" t="s">
        <v>84</v>
      </c>
      <c r="B53" s="14" t="s">
        <v>85</v>
      </c>
      <c r="C53" s="10" t="s">
        <v>26</v>
      </c>
      <c r="D53" s="18">
        <v>510.4</v>
      </c>
      <c r="E53" s="10">
        <v>3234</v>
      </c>
      <c r="F53" s="9" t="s">
        <v>58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510.4</v>
      </c>
      <c r="E54" s="23"/>
      <c r="F54" s="25"/>
      <c r="G54" s="26"/>
    </row>
    <row r="55" spans="1:7" x14ac:dyDescent="0.3">
      <c r="A55" s="9" t="s">
        <v>86</v>
      </c>
      <c r="B55" s="14" t="s">
        <v>87</v>
      </c>
      <c r="C55" s="10" t="s">
        <v>22</v>
      </c>
      <c r="D55" s="18">
        <v>489.79</v>
      </c>
      <c r="E55" s="10">
        <v>3231</v>
      </c>
      <c r="F55" s="9" t="s">
        <v>19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489.79</v>
      </c>
      <c r="E56" s="23"/>
      <c r="F56" s="25"/>
      <c r="G56" s="26"/>
    </row>
    <row r="57" spans="1:7" x14ac:dyDescent="0.3">
      <c r="A57" s="9" t="s">
        <v>88</v>
      </c>
      <c r="B57" s="14" t="s">
        <v>89</v>
      </c>
      <c r="C57" s="10" t="s">
        <v>22</v>
      </c>
      <c r="D57" s="18">
        <v>266.24</v>
      </c>
      <c r="E57" s="10">
        <v>3292</v>
      </c>
      <c r="F57" s="9" t="s">
        <v>90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266.24</v>
      </c>
      <c r="E58" s="23"/>
      <c r="F58" s="25"/>
      <c r="G58" s="26"/>
    </row>
    <row r="59" spans="1:7" x14ac:dyDescent="0.3">
      <c r="A59" s="9" t="s">
        <v>91</v>
      </c>
      <c r="B59" s="14" t="s">
        <v>92</v>
      </c>
      <c r="C59" s="10" t="s">
        <v>93</v>
      </c>
      <c r="D59" s="18">
        <v>77</v>
      </c>
      <c r="E59" s="10">
        <v>3221</v>
      </c>
      <c r="F59" s="9" t="s">
        <v>13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77</v>
      </c>
      <c r="E60" s="23"/>
      <c r="F60" s="25"/>
      <c r="G60" s="26"/>
    </row>
    <row r="61" spans="1:7" x14ac:dyDescent="0.3">
      <c r="A61" s="9" t="s">
        <v>94</v>
      </c>
      <c r="B61" s="14" t="s">
        <v>95</v>
      </c>
      <c r="C61" s="10" t="s">
        <v>51</v>
      </c>
      <c r="D61" s="18">
        <v>90</v>
      </c>
      <c r="E61" s="10">
        <v>3222</v>
      </c>
      <c r="F61" s="9" t="s">
        <v>27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90</v>
      </c>
      <c r="E62" s="23"/>
      <c r="F62" s="25"/>
      <c r="G62" s="26"/>
    </row>
    <row r="63" spans="1:7" x14ac:dyDescent="0.3">
      <c r="A63" s="9" t="s">
        <v>96</v>
      </c>
      <c r="B63" s="14" t="s">
        <v>97</v>
      </c>
      <c r="C63" s="10" t="s">
        <v>22</v>
      </c>
      <c r="D63" s="18">
        <v>315.25</v>
      </c>
      <c r="E63" s="10">
        <v>3222</v>
      </c>
      <c r="F63" s="9" t="s">
        <v>27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315.25</v>
      </c>
      <c r="E64" s="23"/>
      <c r="F64" s="25"/>
      <c r="G64" s="26"/>
    </row>
    <row r="65" spans="1:7" x14ac:dyDescent="0.3">
      <c r="A65" s="9" t="s">
        <v>98</v>
      </c>
      <c r="B65" s="14" t="s">
        <v>99</v>
      </c>
      <c r="C65" s="10" t="s">
        <v>93</v>
      </c>
      <c r="D65" s="18">
        <v>2160</v>
      </c>
      <c r="E65" s="10">
        <v>3236</v>
      </c>
      <c r="F65" s="9" t="s">
        <v>65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2160</v>
      </c>
      <c r="E66" s="23"/>
      <c r="F66" s="25"/>
      <c r="G66" s="26"/>
    </row>
    <row r="67" spans="1:7" x14ac:dyDescent="0.3">
      <c r="A67" s="9" t="s">
        <v>100</v>
      </c>
      <c r="B67" s="14" t="s">
        <v>101</v>
      </c>
      <c r="C67" s="10" t="s">
        <v>93</v>
      </c>
      <c r="D67" s="18">
        <v>141.09</v>
      </c>
      <c r="E67" s="10">
        <v>3431</v>
      </c>
      <c r="F67" s="9" t="s">
        <v>23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141.09</v>
      </c>
      <c r="E68" s="23"/>
      <c r="F68" s="25"/>
      <c r="G68" s="26"/>
    </row>
    <row r="69" spans="1:7" x14ac:dyDescent="0.3">
      <c r="A69" s="9"/>
      <c r="B69" s="14"/>
      <c r="C69" s="10"/>
      <c r="D69" s="18">
        <v>65308.12</v>
      </c>
      <c r="E69" s="10">
        <v>3111</v>
      </c>
      <c r="F69" s="9" t="s">
        <v>102</v>
      </c>
      <c r="G69" s="27" t="s">
        <v>14</v>
      </c>
    </row>
    <row r="70" spans="1:7" x14ac:dyDescent="0.3">
      <c r="A70" s="9"/>
      <c r="B70" s="14"/>
      <c r="C70" s="10"/>
      <c r="D70" s="18">
        <v>398.17</v>
      </c>
      <c r="E70" s="10">
        <v>3121</v>
      </c>
      <c r="F70" s="9" t="s">
        <v>103</v>
      </c>
      <c r="G70" s="28" t="s">
        <v>14</v>
      </c>
    </row>
    <row r="71" spans="1:7" x14ac:dyDescent="0.3">
      <c r="A71" s="9"/>
      <c r="B71" s="14"/>
      <c r="C71" s="10"/>
      <c r="D71" s="18">
        <v>1154.6500000000001</v>
      </c>
      <c r="E71" s="10">
        <v>3122</v>
      </c>
      <c r="F71" s="9" t="s">
        <v>104</v>
      </c>
      <c r="G71" s="28" t="s">
        <v>14</v>
      </c>
    </row>
    <row r="72" spans="1:7" x14ac:dyDescent="0.3">
      <c r="A72" s="9"/>
      <c r="B72" s="14"/>
      <c r="C72" s="10"/>
      <c r="D72" s="18">
        <v>6181.44</v>
      </c>
      <c r="E72" s="10">
        <v>3141</v>
      </c>
      <c r="F72" s="9" t="s">
        <v>105</v>
      </c>
      <c r="G72" s="28" t="s">
        <v>14</v>
      </c>
    </row>
    <row r="73" spans="1:7" x14ac:dyDescent="0.3">
      <c r="A73" s="9"/>
      <c r="B73" s="14"/>
      <c r="C73" s="10"/>
      <c r="D73" s="18">
        <v>17631.060000000001</v>
      </c>
      <c r="E73" s="10">
        <v>3151</v>
      </c>
      <c r="F73" s="9" t="s">
        <v>106</v>
      </c>
      <c r="G73" s="28" t="s">
        <v>14</v>
      </c>
    </row>
    <row r="74" spans="1:7" x14ac:dyDescent="0.3">
      <c r="A74" s="9"/>
      <c r="B74" s="14"/>
      <c r="C74" s="10"/>
      <c r="D74" s="18">
        <v>13298.94</v>
      </c>
      <c r="E74" s="10">
        <v>3162</v>
      </c>
      <c r="F74" s="9" t="s">
        <v>107</v>
      </c>
      <c r="G74" s="28" t="s">
        <v>14</v>
      </c>
    </row>
    <row r="75" spans="1:7" x14ac:dyDescent="0.3">
      <c r="A75" s="9"/>
      <c r="B75" s="14"/>
      <c r="C75" s="10"/>
      <c r="D75" s="18">
        <v>30</v>
      </c>
      <c r="E75" s="10">
        <v>3211</v>
      </c>
      <c r="F75" s="9" t="s">
        <v>108</v>
      </c>
      <c r="G75" s="28" t="s">
        <v>14</v>
      </c>
    </row>
    <row r="76" spans="1:7" x14ac:dyDescent="0.3">
      <c r="A76" s="9"/>
      <c r="B76" s="14"/>
      <c r="C76" s="10"/>
      <c r="D76" s="18">
        <v>86</v>
      </c>
      <c r="E76" s="10">
        <v>3211</v>
      </c>
      <c r="F76" s="9" t="s">
        <v>108</v>
      </c>
      <c r="G76" s="28" t="s">
        <v>14</v>
      </c>
    </row>
    <row r="77" spans="1:7" x14ac:dyDescent="0.3">
      <c r="A77" s="9"/>
      <c r="B77" s="14"/>
      <c r="C77" s="10"/>
      <c r="D77" s="18">
        <v>1412.9</v>
      </c>
      <c r="E77" s="10">
        <v>3212</v>
      </c>
      <c r="F77" s="9" t="s">
        <v>109</v>
      </c>
      <c r="G77" s="28" t="s">
        <v>14</v>
      </c>
    </row>
    <row r="78" spans="1:7" x14ac:dyDescent="0.3">
      <c r="A78" s="9"/>
      <c r="B78" s="14"/>
      <c r="C78" s="10"/>
      <c r="D78" s="18">
        <v>453</v>
      </c>
      <c r="E78" s="10">
        <v>3213</v>
      </c>
      <c r="F78" s="9" t="s">
        <v>61</v>
      </c>
      <c r="G78" s="28" t="s">
        <v>14</v>
      </c>
    </row>
    <row r="79" spans="1:7" x14ac:dyDescent="0.3">
      <c r="A79" s="9"/>
      <c r="B79" s="14"/>
      <c r="C79" s="10"/>
      <c r="D79" s="18">
        <v>716.73</v>
      </c>
      <c r="E79" s="10">
        <v>3295</v>
      </c>
      <c r="F79" s="9" t="s">
        <v>110</v>
      </c>
      <c r="G79" s="28" t="s">
        <v>14</v>
      </c>
    </row>
    <row r="80" spans="1:7" ht="21" customHeight="1" thickBot="1" x14ac:dyDescent="0.35">
      <c r="A80" s="21" t="s">
        <v>15</v>
      </c>
      <c r="B80" s="22"/>
      <c r="C80" s="23"/>
      <c r="D80" s="24">
        <f>SUM(D69:D79)</f>
        <v>106671.01</v>
      </c>
      <c r="E80" s="23"/>
      <c r="F80" s="25"/>
      <c r="G80" s="26"/>
    </row>
    <row r="81" spans="1:7" ht="15" thickBot="1" x14ac:dyDescent="0.35">
      <c r="A81" s="29" t="s">
        <v>111</v>
      </c>
      <c r="B81" s="30"/>
      <c r="C81" s="31"/>
      <c r="D81" s="32">
        <f>SUM(D8,D10,D12,D16,D18,D20,D22,D24,D26,D28,D30,D32,D34,D36,D38,D40,D42,D44,D46,D48,D50,D52,D54,D56,D58,D60,D62,D64,D66,D68,D80)</f>
        <v>128009.16</v>
      </c>
      <c r="E81" s="31"/>
      <c r="F81" s="33"/>
      <c r="G81" s="34"/>
    </row>
    <row r="82" spans="1:7" x14ac:dyDescent="0.3">
      <c r="A82" s="9"/>
      <c r="B82" s="14"/>
      <c r="C82" s="10"/>
      <c r="D82" s="18"/>
      <c r="E82" s="10"/>
      <c r="F82" s="9"/>
    </row>
    <row r="83" spans="1:7" x14ac:dyDescent="0.3">
      <c r="A83" s="9"/>
      <c r="B83" s="14"/>
      <c r="C83" s="10"/>
      <c r="D83" s="18"/>
      <c r="E83" s="10"/>
      <c r="F83" s="9"/>
    </row>
    <row r="84" spans="1:7" x14ac:dyDescent="0.3">
      <c r="A84" s="9"/>
      <c r="B84" s="14"/>
      <c r="C84" s="10"/>
      <c r="D84" s="18"/>
      <c r="E84" s="10"/>
      <c r="F84" s="9"/>
    </row>
    <row r="85" spans="1:7" x14ac:dyDescent="0.3">
      <c r="A85" s="9"/>
      <c r="B85" s="14"/>
      <c r="C85" s="10"/>
      <c r="D85" s="18"/>
      <c r="E85" s="10"/>
      <c r="F85" s="9"/>
    </row>
    <row r="86" spans="1:7" x14ac:dyDescent="0.3">
      <c r="A86" s="9"/>
      <c r="B86" s="14"/>
      <c r="C86" s="10"/>
      <c r="D86" s="18"/>
      <c r="E86" s="10"/>
      <c r="F86" s="9"/>
    </row>
    <row r="87" spans="1:7" x14ac:dyDescent="0.3">
      <c r="A87" s="9"/>
      <c r="B87" s="14"/>
      <c r="C87" s="10"/>
      <c r="D87" s="18"/>
      <c r="E87" s="10"/>
      <c r="F87" s="9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2025-03-26T08:35:16Z</dcterms:modified>
</cp:coreProperties>
</file>