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5C0A6961-BDEC-462C-AE04-748172FC3E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70" i="1"/>
  <c r="D68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7" i="1"/>
  <c r="D14" i="1"/>
  <c r="D12" i="1"/>
  <c r="D10" i="1"/>
  <c r="D8" i="1"/>
  <c r="D84" i="1" s="1"/>
</calcChain>
</file>

<file path=xl/sharedStrings.xml><?xml version="1.0" encoding="utf-8"?>
<sst xmlns="http://schemas.openxmlformats.org/spreadsheetml/2006/main" count="225" uniqueCount="113">
  <si>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</si>
  <si>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</si>
  <si>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</si>
  <si>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</si>
  <si>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</si>
  <si>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</si>
  <si>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</si>
  <si>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</si>
  <si>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</si>
  <si>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 xml:space="preserve">Odgovorna Osoba: DIJANA LOVINČIĆ-CRNKOVIĆ_x000D_
     </t>
  </si>
  <si>
    <t>Isplata Sredstava Za Razdoblje: 01.06.2025 Do 30.06.2025</t>
  </si>
  <si>
    <t>DAMOS OBRT ZA PAKIRANJE, TRGOVINU I USLUGE, VL. DAMIR OSREČAK</t>
  </si>
  <si>
    <t>92843309570</t>
  </si>
  <si>
    <t>49240 DONJA STUBICA</t>
  </si>
  <si>
    <t>UREDSKI MATERIJAL I OSTALI MATERIJALNI RASHODI</t>
  </si>
  <si>
    <t>DJEČJI VRTIĆ ZIPKICA</t>
  </si>
  <si>
    <t>Ukupno:</t>
  </si>
  <si>
    <t>PLODINE D.D.</t>
  </si>
  <si>
    <t>92510683607</t>
  </si>
  <si>
    <t>RIJEKA</t>
  </si>
  <si>
    <t>SITNI INVENTAR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</si>
  <si>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</si>
  <si>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</si>
  <si>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</si>
  <si>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</si>
  <si>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</si>
  <si>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</si>
  <si>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</si>
  <si>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</si>
  <si>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MÜLLER TRGOVINA ZAGREB D.O.O.</t>
  </si>
  <si>
    <t>84698789700</t>
  </si>
  <si>
    <t>10010 ZAGREB-SLOBOŠTINA</t>
  </si>
  <si>
    <t>TRGOCENTAR d.o.o.</t>
  </si>
  <si>
    <t>84210581427</t>
  </si>
  <si>
    <t>49210 ZABOK</t>
  </si>
  <si>
    <t>MATERIJAL I SIROVINE</t>
  </si>
  <si>
    <t>TIFON d.o.o</t>
  </si>
  <si>
    <t>77607495225</t>
  </si>
  <si>
    <t>ENERGIJA</t>
  </si>
  <si>
    <t>SALUBRIS d.o.o.</t>
  </si>
  <si>
    <t>76353986406</t>
  </si>
  <si>
    <t>49218 Gorjakovo</t>
  </si>
  <si>
    <t>KOMUNALNE USLUGE</t>
  </si>
  <si>
    <t>PEVEX</t>
  </si>
  <si>
    <t>73660371074</t>
  </si>
  <si>
    <t>SESVETE</t>
  </si>
  <si>
    <t>MATERIJAL I DIJELOVI ZA TEKUĆE I INVESTICIJSKO ODRŽAVANJE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</si>
  <si>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</si>
  <si>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</si>
  <si>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</si>
  <si>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</si>
  <si>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</si>
  <si>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</si>
  <si>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</si>
  <si>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FIOLA obrt za cvjećarske i	prijevozničke</t>
  </si>
  <si>
    <t>65239117083</t>
  </si>
  <si>
    <t>49210 Zabok</t>
  </si>
  <si>
    <t>HEP-OPSKRBA D.O.O.</t>
  </si>
  <si>
    <t>63073332379</t>
  </si>
  <si>
    <t>ZAGORSKI VODOVOD d.o.o.</t>
  </si>
  <si>
    <t>61979475705</t>
  </si>
  <si>
    <t>ZAVOD ZA JZ KZŽ</t>
  </si>
  <si>
    <t>60235531937</t>
  </si>
  <si>
    <t>ZLATAR</t>
  </si>
  <si>
    <t>ZDRVSTVENE I VETERINARSKE USLUGE</t>
  </si>
  <si>
    <t>SIGNALPRINT,vl. Tihomir Borovčak</t>
  </si>
  <si>
    <t>52276562396</t>
  </si>
  <si>
    <t>EKO-FLOR PLUS d.o.o.</t>
  </si>
  <si>
    <t>50730247993</t>
  </si>
  <si>
    <t>49243 OROSLAVJE</t>
  </si>
  <si>
    <t>SPEC.ORD.MED.RADA STELA ČIVRAG BANJAC</t>
  </si>
  <si>
    <t>48942516211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</si>
  <si>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</si>
  <si>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</si>
  <si>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</si>
  <si>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</si>
  <si>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</si>
  <si>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</si>
  <si>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KOMUNALNO-ZABOK d.o.o.</t>
  </si>
  <si>
    <t>31174430130</t>
  </si>
  <si>
    <t>A1 Hrvatska d.o.o.</t>
  </si>
  <si>
    <t>29524210204</t>
  </si>
  <si>
    <t>MEĐIMURJE-PLIN d.o.o.</t>
  </si>
  <si>
    <t>29035933600</t>
  </si>
  <si>
    <t>40000 ČAKOVEC</t>
  </si>
  <si>
    <t>CROATIA OSIGURANJE D.D.</t>
  </si>
  <si>
    <t>26187994862</t>
  </si>
  <si>
    <t>PREMIJE OSIGURANJA</t>
  </si>
  <si>
    <t>TEHNOSERVIS LAKUŠ J.D.O.O.</t>
  </si>
  <si>
    <t>11553542127</t>
  </si>
  <si>
    <t>10020 ZAGREB</t>
  </si>
  <si>
    <t>OSTALE USLUGE</t>
  </si>
  <si>
    <t>BIROTEHNIKA , vl. Jurica Cesarec</t>
  </si>
  <si>
    <t>11336135334</t>
  </si>
  <si>
    <t>NB-NET,obrt za proizvodnju i trgovinu</t>
  </si>
  <si>
    <t>07472983582</t>
  </si>
  <si>
    <t>UREĐAJI, STROJEVI I ORPEMA ZA OSTALE NAMJENE</t>
  </si>
  <si>
    <t>Ledo plus d.o.o.</t>
  </si>
  <si>
    <t>07179054100</t>
  </si>
  <si>
    <t>LOGO GRAFIČKE USLUGE VL. JASMIN GREGURIĆ</t>
  </si>
  <si>
    <t>03149632183</t>
  </si>
  <si>
    <t>ZAGREBAČKA BANKA</t>
  </si>
  <si>
    <t>-</t>
  </si>
  <si>
    <t>ZAGREB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</si>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</sst>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366.31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366.31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34.93</v>
      </c>
      <c r="E9" s="10">
        <v>3225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34.93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23</v>
      </c>
      <c r="D11" s="18">
        <v>12.25</v>
      </c>
      <c r="E11" s="10">
        <v>3231</v>
      </c>
      <c r="F11" s="9" t="s">
        <v>24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12.25</v>
      </c>
      <c r="E12" s="24"/>
      <c r="F12" s="26"/>
      <c r="G12" s="27"/>
    </row>
    <row r="13" spans="1:7" x14ac:dyDescent="0.3">
      <c r="A13" s="9" t="s">
        <v>25</v>
      </c>
      <c r="B13" s="14" t="s">
        <v>26</v>
      </c>
      <c r="C13" s="10" t="s">
        <v>27</v>
      </c>
      <c r="D13" s="18">
        <v>1.66</v>
      </c>
      <c r="E13" s="10">
        <v>3431</v>
      </c>
      <c r="F13" s="9" t="s">
        <v>28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3">
      <c r="A15" s="9" t="s">
        <v>29</v>
      </c>
      <c r="B15" s="14" t="s">
        <v>30</v>
      </c>
      <c r="C15" s="10" t="s">
        <v>31</v>
      </c>
      <c r="D15" s="18">
        <v>502.85</v>
      </c>
      <c r="E15" s="10">
        <v>3221</v>
      </c>
      <c r="F15" s="9" t="s">
        <v>14</v>
      </c>
      <c r="G15" s="28" t="s">
        <v>15</v>
      </c>
    </row>
    <row r="16" spans="1:7" x14ac:dyDescent="0.3">
      <c r="A16" s="9"/>
      <c r="B16" s="14"/>
      <c r="C16" s="10"/>
      <c r="D16" s="18">
        <v>222.93</v>
      </c>
      <c r="E16" s="10">
        <v>3225</v>
      </c>
      <c r="F16" s="9" t="s">
        <v>20</v>
      </c>
      <c r="G16" s="29" t="s">
        <v>15</v>
      </c>
    </row>
    <row r="17" spans="1:7" ht="27" customHeight="1" thickBot="1" x14ac:dyDescent="0.35">
      <c r="A17" s="22" t="s">
        <v>16</v>
      </c>
      <c r="B17" s="23"/>
      <c r="C17" s="24"/>
      <c r="D17" s="25">
        <f>SUM(D15:D16)</f>
        <v>725.78</v>
      </c>
      <c r="E17" s="24"/>
      <c r="F17" s="26"/>
      <c r="G17" s="27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541.03</v>
      </c>
      <c r="E18" s="10">
        <v>3221</v>
      </c>
      <c r="F18" s="9" t="s">
        <v>14</v>
      </c>
      <c r="G18" s="28" t="s">
        <v>15</v>
      </c>
    </row>
    <row r="19" spans="1:7" x14ac:dyDescent="0.3">
      <c r="A19" s="9"/>
      <c r="B19" s="14"/>
      <c r="C19" s="10"/>
      <c r="D19" s="18">
        <v>6475.19</v>
      </c>
      <c r="E19" s="10">
        <v>3222</v>
      </c>
      <c r="F19" s="9" t="s">
        <v>35</v>
      </c>
      <c r="G19" s="29" t="s">
        <v>15</v>
      </c>
    </row>
    <row r="20" spans="1:7" ht="27" customHeight="1" thickBot="1" x14ac:dyDescent="0.35">
      <c r="A20" s="22" t="s">
        <v>16</v>
      </c>
      <c r="B20" s="23"/>
      <c r="C20" s="24"/>
      <c r="D20" s="25">
        <f>SUM(D18:D19)</f>
        <v>7016.2199999999993</v>
      </c>
      <c r="E20" s="24"/>
      <c r="F20" s="26"/>
      <c r="G20" s="27"/>
    </row>
    <row r="21" spans="1:7" x14ac:dyDescent="0.3">
      <c r="A21" s="9" t="s">
        <v>36</v>
      </c>
      <c r="B21" s="14" t="s">
        <v>37</v>
      </c>
      <c r="C21" s="10" t="s">
        <v>27</v>
      </c>
      <c r="D21" s="18">
        <v>79.989999999999995</v>
      </c>
      <c r="E21" s="10">
        <v>3223</v>
      </c>
      <c r="F21" s="9" t="s">
        <v>38</v>
      </c>
      <c r="G21" s="28" t="s">
        <v>15</v>
      </c>
    </row>
    <row r="22" spans="1:7" ht="27" customHeight="1" thickBot="1" x14ac:dyDescent="0.35">
      <c r="A22" s="22" t="s">
        <v>16</v>
      </c>
      <c r="B22" s="23"/>
      <c r="C22" s="24"/>
      <c r="D22" s="25">
        <f>SUM(D21:D21)</f>
        <v>79.989999999999995</v>
      </c>
      <c r="E22" s="24"/>
      <c r="F22" s="26"/>
      <c r="G22" s="27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68.75</v>
      </c>
      <c r="E23" s="10">
        <v>3234</v>
      </c>
      <c r="F23" s="9" t="s">
        <v>42</v>
      </c>
      <c r="G23" s="28" t="s">
        <v>15</v>
      </c>
    </row>
    <row r="24" spans="1:7" ht="27" customHeight="1" thickBot="1" x14ac:dyDescent="0.35">
      <c r="A24" s="22" t="s">
        <v>16</v>
      </c>
      <c r="B24" s="23"/>
      <c r="C24" s="24"/>
      <c r="D24" s="25">
        <f>SUM(D23:D23)</f>
        <v>68.75</v>
      </c>
      <c r="E24" s="24"/>
      <c r="F24" s="26"/>
      <c r="G24" s="27"/>
    </row>
    <row r="25" spans="1:7" x14ac:dyDescent="0.3">
      <c r="A25" s="9" t="s">
        <v>43</v>
      </c>
      <c r="B25" s="14" t="s">
        <v>44</v>
      </c>
      <c r="C25" s="10" t="s">
        <v>45</v>
      </c>
      <c r="D25" s="18">
        <v>21.06</v>
      </c>
      <c r="E25" s="10">
        <v>3224</v>
      </c>
      <c r="F25" s="9" t="s">
        <v>46</v>
      </c>
      <c r="G25" s="28" t="s">
        <v>15</v>
      </c>
    </row>
    <row r="26" spans="1:7" x14ac:dyDescent="0.3">
      <c r="A26" s="9"/>
      <c r="B26" s="14"/>
      <c r="C26" s="10"/>
      <c r="D26" s="18">
        <v>105.98</v>
      </c>
      <c r="E26" s="10">
        <v>3225</v>
      </c>
      <c r="F26" s="9" t="s">
        <v>20</v>
      </c>
      <c r="G26" s="29" t="s">
        <v>15</v>
      </c>
    </row>
    <row r="27" spans="1:7" ht="27" customHeight="1" thickBot="1" x14ac:dyDescent="0.35">
      <c r="A27" s="22" t="s">
        <v>16</v>
      </c>
      <c r="B27" s="23"/>
      <c r="C27" s="24"/>
      <c r="D27" s="25">
        <f>SUM(D25:D26)</f>
        <v>127.04</v>
      </c>
      <c r="E27" s="24"/>
      <c r="F27" s="26"/>
      <c r="G27" s="27"/>
    </row>
    <row r="28" spans="1:7" x14ac:dyDescent="0.3">
      <c r="A28" s="9" t="s">
        <v>47</v>
      </c>
      <c r="B28" s="14" t="s">
        <v>48</v>
      </c>
      <c r="C28" s="10" t="s">
        <v>49</v>
      </c>
      <c r="D28" s="18">
        <v>196.25</v>
      </c>
      <c r="E28" s="10">
        <v>3238</v>
      </c>
      <c r="F28" s="9" t="s">
        <v>50</v>
      </c>
      <c r="G28" s="28" t="s">
        <v>15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196.25</v>
      </c>
      <c r="E29" s="24"/>
      <c r="F29" s="26"/>
      <c r="G29" s="27"/>
    </row>
    <row r="30" spans="1:7" x14ac:dyDescent="0.3">
      <c r="A30" s="9" t="s">
        <v>51</v>
      </c>
      <c r="B30" s="14" t="s">
        <v>52</v>
      </c>
      <c r="C30" s="10" t="s">
        <v>53</v>
      </c>
      <c r="D30" s="18">
        <v>21.24</v>
      </c>
      <c r="E30" s="10">
        <v>3231</v>
      </c>
      <c r="F30" s="9" t="s">
        <v>24</v>
      </c>
      <c r="G30" s="28" t="s">
        <v>15</v>
      </c>
    </row>
    <row r="31" spans="1:7" ht="27" customHeight="1" thickBot="1" x14ac:dyDescent="0.35">
      <c r="A31" s="22" t="s">
        <v>16</v>
      </c>
      <c r="B31" s="23"/>
      <c r="C31" s="24"/>
      <c r="D31" s="25">
        <f>SUM(D30:D30)</f>
        <v>21.24</v>
      </c>
      <c r="E31" s="24"/>
      <c r="F31" s="26"/>
      <c r="G31" s="27"/>
    </row>
    <row r="32" spans="1:7" x14ac:dyDescent="0.3">
      <c r="A32" s="9" t="s">
        <v>54</v>
      </c>
      <c r="B32" s="14" t="s">
        <v>55</v>
      </c>
      <c r="C32" s="10" t="s">
        <v>56</v>
      </c>
      <c r="D32" s="18">
        <v>79</v>
      </c>
      <c r="E32" s="10">
        <v>3221</v>
      </c>
      <c r="F32" s="9" t="s">
        <v>14</v>
      </c>
      <c r="G32" s="28" t="s">
        <v>15</v>
      </c>
    </row>
    <row r="33" spans="1:7" ht="27" customHeight="1" thickBot="1" x14ac:dyDescent="0.35">
      <c r="A33" s="22" t="s">
        <v>16</v>
      </c>
      <c r="B33" s="23"/>
      <c r="C33" s="24"/>
      <c r="D33" s="25">
        <f>SUM(D32:D32)</f>
        <v>79</v>
      </c>
      <c r="E33" s="24"/>
      <c r="F33" s="26"/>
      <c r="G33" s="27"/>
    </row>
    <row r="34" spans="1:7" x14ac:dyDescent="0.3">
      <c r="A34" s="9" t="s">
        <v>57</v>
      </c>
      <c r="B34" s="14" t="s">
        <v>58</v>
      </c>
      <c r="C34" s="10" t="s">
        <v>53</v>
      </c>
      <c r="D34" s="18">
        <v>1107.3900000000001</v>
      </c>
      <c r="E34" s="10">
        <v>3223</v>
      </c>
      <c r="F34" s="9" t="s">
        <v>38</v>
      </c>
      <c r="G34" s="28" t="s">
        <v>15</v>
      </c>
    </row>
    <row r="35" spans="1:7" ht="27" customHeight="1" thickBot="1" x14ac:dyDescent="0.35">
      <c r="A35" s="22" t="s">
        <v>16</v>
      </c>
      <c r="B35" s="23"/>
      <c r="C35" s="24"/>
      <c r="D35" s="25">
        <f>SUM(D34:D34)</f>
        <v>1107.3900000000001</v>
      </c>
      <c r="E35" s="24"/>
      <c r="F35" s="26"/>
      <c r="G35" s="27"/>
    </row>
    <row r="36" spans="1:7" x14ac:dyDescent="0.3">
      <c r="A36" s="9" t="s">
        <v>59</v>
      </c>
      <c r="B36" s="14" t="s">
        <v>60</v>
      </c>
      <c r="C36" s="10" t="s">
        <v>34</v>
      </c>
      <c r="D36" s="18">
        <v>384.63</v>
      </c>
      <c r="E36" s="10">
        <v>3234</v>
      </c>
      <c r="F36" s="9" t="s">
        <v>42</v>
      </c>
      <c r="G36" s="28" t="s">
        <v>15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384.63</v>
      </c>
      <c r="E37" s="24"/>
      <c r="F37" s="26"/>
      <c r="G37" s="27"/>
    </row>
    <row r="38" spans="1:7" x14ac:dyDescent="0.3">
      <c r="A38" s="9" t="s">
        <v>61</v>
      </c>
      <c r="B38" s="14" t="s">
        <v>62</v>
      </c>
      <c r="C38" s="10" t="s">
        <v>63</v>
      </c>
      <c r="D38" s="18">
        <v>219</v>
      </c>
      <c r="E38" s="10">
        <v>3236</v>
      </c>
      <c r="F38" s="9" t="s">
        <v>64</v>
      </c>
      <c r="G38" s="28" t="s">
        <v>15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219</v>
      </c>
      <c r="E39" s="24"/>
      <c r="F39" s="26"/>
      <c r="G39" s="27"/>
    </row>
    <row r="40" spans="1:7" x14ac:dyDescent="0.3">
      <c r="A40" s="9" t="s">
        <v>65</v>
      </c>
      <c r="B40" s="14" t="s">
        <v>66</v>
      </c>
      <c r="C40" s="10" t="s">
        <v>56</v>
      </c>
      <c r="D40" s="18">
        <v>1153.53</v>
      </c>
      <c r="E40" s="10">
        <v>3222</v>
      </c>
      <c r="F40" s="9" t="s">
        <v>35</v>
      </c>
      <c r="G40" s="28" t="s">
        <v>15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1153.53</v>
      </c>
      <c r="E41" s="24"/>
      <c r="F41" s="26"/>
      <c r="G41" s="27"/>
    </row>
    <row r="42" spans="1:7" x14ac:dyDescent="0.3">
      <c r="A42" s="9" t="s">
        <v>67</v>
      </c>
      <c r="B42" s="14" t="s">
        <v>68</v>
      </c>
      <c r="C42" s="10" t="s">
        <v>69</v>
      </c>
      <c r="D42" s="18">
        <v>31.25</v>
      </c>
      <c r="E42" s="10">
        <v>3234</v>
      </c>
      <c r="F42" s="9" t="s">
        <v>42</v>
      </c>
      <c r="G42" s="28" t="s">
        <v>15</v>
      </c>
    </row>
    <row r="43" spans="1:7" ht="27" customHeight="1" thickBot="1" x14ac:dyDescent="0.35">
      <c r="A43" s="22" t="s">
        <v>16</v>
      </c>
      <c r="B43" s="23"/>
      <c r="C43" s="24"/>
      <c r="D43" s="25">
        <f>SUM(D42:D42)</f>
        <v>31.25</v>
      </c>
      <c r="E43" s="24"/>
      <c r="F43" s="26"/>
      <c r="G43" s="27"/>
    </row>
    <row r="44" spans="1:7" x14ac:dyDescent="0.3">
      <c r="A44" s="9" t="s">
        <v>70</v>
      </c>
      <c r="B44" s="14" t="s">
        <v>71</v>
      </c>
      <c r="C44" s="10" t="s">
        <v>34</v>
      </c>
      <c r="D44" s="18">
        <v>41</v>
      </c>
      <c r="E44" s="10">
        <v>3236</v>
      </c>
      <c r="F44" s="9" t="s">
        <v>64</v>
      </c>
      <c r="G44" s="28" t="s">
        <v>15</v>
      </c>
    </row>
    <row r="45" spans="1:7" ht="27" customHeight="1" thickBot="1" x14ac:dyDescent="0.35">
      <c r="A45" s="22" t="s">
        <v>16</v>
      </c>
      <c r="B45" s="23"/>
      <c r="C45" s="24"/>
      <c r="D45" s="25">
        <f>SUM(D44:D44)</f>
        <v>41</v>
      </c>
      <c r="E45" s="24"/>
      <c r="F45" s="26"/>
      <c r="G45" s="27"/>
    </row>
    <row r="46" spans="1:7" x14ac:dyDescent="0.3">
      <c r="A46" s="9" t="s">
        <v>72</v>
      </c>
      <c r="B46" s="14" t="s">
        <v>73</v>
      </c>
      <c r="C46" s="10" t="s">
        <v>74</v>
      </c>
      <c r="D46" s="18">
        <v>517.54999999999995</v>
      </c>
      <c r="E46" s="10">
        <v>3222</v>
      </c>
      <c r="F46" s="9" t="s">
        <v>35</v>
      </c>
      <c r="G46" s="28" t="s">
        <v>15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517.54999999999995</v>
      </c>
      <c r="E47" s="24"/>
      <c r="F47" s="26"/>
      <c r="G47" s="27"/>
    </row>
    <row r="48" spans="1:7" x14ac:dyDescent="0.3">
      <c r="A48" s="9" t="s">
        <v>75</v>
      </c>
      <c r="B48" s="14" t="s">
        <v>76</v>
      </c>
      <c r="C48" s="10" t="s">
        <v>77</v>
      </c>
      <c r="D48" s="18">
        <v>512.62</v>
      </c>
      <c r="E48" s="10">
        <v>3222</v>
      </c>
      <c r="F48" s="9" t="s">
        <v>35</v>
      </c>
      <c r="G48" s="28" t="s">
        <v>15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512.62</v>
      </c>
      <c r="E49" s="24"/>
      <c r="F49" s="26"/>
      <c r="G49" s="27"/>
    </row>
    <row r="50" spans="1:7" x14ac:dyDescent="0.3">
      <c r="A50" s="9" t="s">
        <v>78</v>
      </c>
      <c r="B50" s="14" t="s">
        <v>79</v>
      </c>
      <c r="C50" s="10" t="s">
        <v>34</v>
      </c>
      <c r="D50" s="18">
        <v>649.15</v>
      </c>
      <c r="E50" s="10">
        <v>3234</v>
      </c>
      <c r="F50" s="9" t="s">
        <v>42</v>
      </c>
      <c r="G50" s="28" t="s">
        <v>15</v>
      </c>
    </row>
    <row r="51" spans="1:7" ht="27" customHeight="1" thickBot="1" x14ac:dyDescent="0.35">
      <c r="A51" s="22" t="s">
        <v>16</v>
      </c>
      <c r="B51" s="23"/>
      <c r="C51" s="24"/>
      <c r="D51" s="25">
        <f>SUM(D50:D50)</f>
        <v>649.15</v>
      </c>
      <c r="E51" s="24"/>
      <c r="F51" s="26"/>
      <c r="G51" s="27"/>
    </row>
    <row r="52" spans="1:7" x14ac:dyDescent="0.3">
      <c r="A52" s="9" t="s">
        <v>80</v>
      </c>
      <c r="B52" s="14" t="s">
        <v>81</v>
      </c>
      <c r="C52" s="10" t="s">
        <v>27</v>
      </c>
      <c r="D52" s="18">
        <v>512.24</v>
      </c>
      <c r="E52" s="10">
        <v>3231</v>
      </c>
      <c r="F52" s="9" t="s">
        <v>24</v>
      </c>
      <c r="G52" s="28" t="s">
        <v>15</v>
      </c>
    </row>
    <row r="53" spans="1:7" ht="27" customHeight="1" thickBot="1" x14ac:dyDescent="0.35">
      <c r="A53" s="22" t="s">
        <v>16</v>
      </c>
      <c r="B53" s="23"/>
      <c r="C53" s="24"/>
      <c r="D53" s="25">
        <f>SUM(D52:D52)</f>
        <v>512.24</v>
      </c>
      <c r="E53" s="24"/>
      <c r="F53" s="26"/>
      <c r="G53" s="27"/>
    </row>
    <row r="54" spans="1:7" x14ac:dyDescent="0.3">
      <c r="A54" s="9" t="s">
        <v>82</v>
      </c>
      <c r="B54" s="14" t="s">
        <v>83</v>
      </c>
      <c r="C54" s="10" t="s">
        <v>84</v>
      </c>
      <c r="D54" s="18">
        <v>780.9</v>
      </c>
      <c r="E54" s="10">
        <v>3223</v>
      </c>
      <c r="F54" s="9" t="s">
        <v>38</v>
      </c>
      <c r="G54" s="28" t="s">
        <v>15</v>
      </c>
    </row>
    <row r="55" spans="1:7" ht="27" customHeight="1" thickBot="1" x14ac:dyDescent="0.35">
      <c r="A55" s="22" t="s">
        <v>16</v>
      </c>
      <c r="B55" s="23"/>
      <c r="C55" s="24"/>
      <c r="D55" s="25">
        <f>SUM(D54:D54)</f>
        <v>780.9</v>
      </c>
      <c r="E55" s="24"/>
      <c r="F55" s="26"/>
      <c r="G55" s="27"/>
    </row>
    <row r="56" spans="1:7" x14ac:dyDescent="0.3">
      <c r="A56" s="9" t="s">
        <v>85</v>
      </c>
      <c r="B56" s="14" t="s">
        <v>86</v>
      </c>
      <c r="C56" s="10" t="s">
        <v>27</v>
      </c>
      <c r="D56" s="18">
        <v>190.28</v>
      </c>
      <c r="E56" s="10">
        <v>3292</v>
      </c>
      <c r="F56" s="9" t="s">
        <v>87</v>
      </c>
      <c r="G56" s="28" t="s">
        <v>15</v>
      </c>
    </row>
    <row r="57" spans="1:7" ht="27" customHeight="1" thickBot="1" x14ac:dyDescent="0.35">
      <c r="A57" s="22" t="s">
        <v>16</v>
      </c>
      <c r="B57" s="23"/>
      <c r="C57" s="24"/>
      <c r="D57" s="25">
        <f>SUM(D56:D56)</f>
        <v>190.28</v>
      </c>
      <c r="E57" s="24"/>
      <c r="F57" s="26"/>
      <c r="G57" s="27"/>
    </row>
    <row r="58" spans="1:7" x14ac:dyDescent="0.3">
      <c r="A58" s="9" t="s">
        <v>88</v>
      </c>
      <c r="B58" s="14" t="s">
        <v>89</v>
      </c>
      <c r="C58" s="10" t="s">
        <v>90</v>
      </c>
      <c r="D58" s="18">
        <v>636.29999999999995</v>
      </c>
      <c r="E58" s="10">
        <v>3224</v>
      </c>
      <c r="F58" s="9" t="s">
        <v>46</v>
      </c>
      <c r="G58" s="28" t="s">
        <v>15</v>
      </c>
    </row>
    <row r="59" spans="1:7" x14ac:dyDescent="0.3">
      <c r="A59" s="9"/>
      <c r="B59" s="14"/>
      <c r="C59" s="10"/>
      <c r="D59" s="18">
        <v>312.5</v>
      </c>
      <c r="E59" s="10">
        <v>3239</v>
      </c>
      <c r="F59" s="9" t="s">
        <v>91</v>
      </c>
      <c r="G59" s="29" t="s">
        <v>15</v>
      </c>
    </row>
    <row r="60" spans="1:7" ht="27" customHeight="1" thickBot="1" x14ac:dyDescent="0.35">
      <c r="A60" s="22" t="s">
        <v>16</v>
      </c>
      <c r="B60" s="23"/>
      <c r="C60" s="24"/>
      <c r="D60" s="25">
        <f>SUM(D58:D59)</f>
        <v>948.8</v>
      </c>
      <c r="E60" s="24"/>
      <c r="F60" s="26"/>
      <c r="G60" s="27"/>
    </row>
    <row r="61" spans="1:7" x14ac:dyDescent="0.3">
      <c r="A61" s="9" t="s">
        <v>92</v>
      </c>
      <c r="B61" s="14" t="s">
        <v>93</v>
      </c>
      <c r="C61" s="10" t="s">
        <v>56</v>
      </c>
      <c r="D61" s="18">
        <v>105</v>
      </c>
      <c r="E61" s="10">
        <v>3222</v>
      </c>
      <c r="F61" s="9" t="s">
        <v>35</v>
      </c>
      <c r="G61" s="28" t="s">
        <v>15</v>
      </c>
    </row>
    <row r="62" spans="1:7" ht="27" customHeight="1" thickBot="1" x14ac:dyDescent="0.35">
      <c r="A62" s="22" t="s">
        <v>16</v>
      </c>
      <c r="B62" s="23"/>
      <c r="C62" s="24"/>
      <c r="D62" s="25">
        <f>SUM(D61:D61)</f>
        <v>105</v>
      </c>
      <c r="E62" s="24"/>
      <c r="F62" s="26"/>
      <c r="G62" s="27"/>
    </row>
    <row r="63" spans="1:7" x14ac:dyDescent="0.3">
      <c r="A63" s="9" t="s">
        <v>94</v>
      </c>
      <c r="B63" s="14" t="s">
        <v>95</v>
      </c>
      <c r="C63" s="10" t="s">
        <v>27</v>
      </c>
      <c r="D63" s="18">
        <v>995</v>
      </c>
      <c r="E63" s="10">
        <v>4227</v>
      </c>
      <c r="F63" s="9" t="s">
        <v>96</v>
      </c>
      <c r="G63" s="28" t="s">
        <v>15</v>
      </c>
    </row>
    <row r="64" spans="1:7" ht="27" customHeight="1" thickBot="1" x14ac:dyDescent="0.35">
      <c r="A64" s="22" t="s">
        <v>16</v>
      </c>
      <c r="B64" s="23"/>
      <c r="C64" s="24"/>
      <c r="D64" s="25">
        <f>SUM(D63:D63)</f>
        <v>995</v>
      </c>
      <c r="E64" s="24"/>
      <c r="F64" s="26"/>
      <c r="G64" s="27"/>
    </row>
    <row r="65" spans="1:7" x14ac:dyDescent="0.3">
      <c r="A65" s="9" t="s">
        <v>97</v>
      </c>
      <c r="B65" s="14" t="s">
        <v>98</v>
      </c>
      <c r="C65" s="10" t="s">
        <v>27</v>
      </c>
      <c r="D65" s="18">
        <v>83.38</v>
      </c>
      <c r="E65" s="10">
        <v>3222</v>
      </c>
      <c r="F65" s="9" t="s">
        <v>35</v>
      </c>
      <c r="G65" s="28" t="s">
        <v>15</v>
      </c>
    </row>
    <row r="66" spans="1:7" ht="27" customHeight="1" thickBot="1" x14ac:dyDescent="0.35">
      <c r="A66" s="22" t="s">
        <v>16</v>
      </c>
      <c r="B66" s="23"/>
      <c r="C66" s="24"/>
      <c r="D66" s="25">
        <f>SUM(D65:D65)</f>
        <v>83.38</v>
      </c>
      <c r="E66" s="24"/>
      <c r="F66" s="26"/>
      <c r="G66" s="27"/>
    </row>
    <row r="67" spans="1:7" x14ac:dyDescent="0.3">
      <c r="A67" s="9" t="s">
        <v>99</v>
      </c>
      <c r="B67" s="14" t="s">
        <v>100</v>
      </c>
      <c r="C67" s="10" t="s">
        <v>34</v>
      </c>
      <c r="D67" s="18">
        <v>62.56</v>
      </c>
      <c r="E67" s="10">
        <v>3239</v>
      </c>
      <c r="F67" s="9" t="s">
        <v>91</v>
      </c>
      <c r="G67" s="28" t="s">
        <v>15</v>
      </c>
    </row>
    <row r="68" spans="1:7" ht="27" customHeight="1" thickBot="1" x14ac:dyDescent="0.35">
      <c r="A68" s="22" t="s">
        <v>16</v>
      </c>
      <c r="B68" s="23"/>
      <c r="C68" s="24"/>
      <c r="D68" s="25">
        <f>SUM(D67:D67)</f>
        <v>62.56</v>
      </c>
      <c r="E68" s="24"/>
      <c r="F68" s="26"/>
      <c r="G68" s="27"/>
    </row>
    <row r="69" spans="1:7" x14ac:dyDescent="0.3">
      <c r="A69" s="9" t="s">
        <v>101</v>
      </c>
      <c r="B69" s="14" t="s">
        <v>102</v>
      </c>
      <c r="C69" s="10" t="s">
        <v>103</v>
      </c>
      <c r="D69" s="18">
        <v>140.72999999999999</v>
      </c>
      <c r="E69" s="10">
        <v>3431</v>
      </c>
      <c r="F69" s="9" t="s">
        <v>28</v>
      </c>
      <c r="G69" s="28" t="s">
        <v>15</v>
      </c>
    </row>
    <row r="70" spans="1:7" ht="27" customHeight="1" thickBot="1" x14ac:dyDescent="0.35">
      <c r="A70" s="22" t="s">
        <v>16</v>
      </c>
      <c r="B70" s="23"/>
      <c r="C70" s="24"/>
      <c r="D70" s="25">
        <f>SUM(D69:D69)</f>
        <v>140.72999999999999</v>
      </c>
      <c r="E70" s="24"/>
      <c r="F70" s="26"/>
      <c r="G70" s="27"/>
    </row>
    <row r="71" spans="1:7" x14ac:dyDescent="0.3">
      <c r="A71" s="9"/>
      <c r="B71" s="14"/>
      <c r="C71" s="10"/>
      <c r="D71" s="18">
        <v>79726.03</v>
      </c>
      <c r="E71" s="10">
        <v>3111</v>
      </c>
      <c r="F71" s="9" t="s">
        <v>104</v>
      </c>
      <c r="G71" s="28" t="s">
        <v>15</v>
      </c>
    </row>
    <row r="72" spans="1:7" x14ac:dyDescent="0.3">
      <c r="A72" s="9"/>
      <c r="B72" s="14"/>
      <c r="C72" s="10"/>
      <c r="D72" s="18">
        <v>232.72</v>
      </c>
      <c r="E72" s="10">
        <v>3121</v>
      </c>
      <c r="F72" s="9" t="s">
        <v>105</v>
      </c>
      <c r="G72" s="29" t="s">
        <v>15</v>
      </c>
    </row>
    <row r="73" spans="1:7" x14ac:dyDescent="0.3">
      <c r="A73" s="9"/>
      <c r="B73" s="14"/>
      <c r="C73" s="10"/>
      <c r="D73" s="18">
        <v>496</v>
      </c>
      <c r="E73" s="10">
        <v>3121</v>
      </c>
      <c r="F73" s="9" t="s">
        <v>105</v>
      </c>
      <c r="G73" s="29" t="s">
        <v>15</v>
      </c>
    </row>
    <row r="74" spans="1:7" x14ac:dyDescent="0.3">
      <c r="A74" s="9"/>
      <c r="B74" s="14"/>
      <c r="C74" s="10"/>
      <c r="D74" s="18">
        <v>1500</v>
      </c>
      <c r="E74" s="10">
        <v>3121</v>
      </c>
      <c r="F74" s="9" t="s">
        <v>105</v>
      </c>
      <c r="G74" s="29" t="s">
        <v>15</v>
      </c>
    </row>
    <row r="75" spans="1:7" x14ac:dyDescent="0.3">
      <c r="A75" s="9"/>
      <c r="B75" s="14"/>
      <c r="C75" s="10"/>
      <c r="D75" s="18">
        <v>924.61</v>
      </c>
      <c r="E75" s="10">
        <v>3122</v>
      </c>
      <c r="F75" s="9" t="s">
        <v>106</v>
      </c>
      <c r="G75" s="29" t="s">
        <v>15</v>
      </c>
    </row>
    <row r="76" spans="1:7" x14ac:dyDescent="0.3">
      <c r="A76" s="9"/>
      <c r="B76" s="14"/>
      <c r="C76" s="10"/>
      <c r="D76" s="18">
        <v>9977.17</v>
      </c>
      <c r="E76" s="10">
        <v>3141</v>
      </c>
      <c r="F76" s="9" t="s">
        <v>107</v>
      </c>
      <c r="G76" s="29" t="s">
        <v>15</v>
      </c>
    </row>
    <row r="77" spans="1:7" x14ac:dyDescent="0.3">
      <c r="A77" s="9"/>
      <c r="B77" s="14"/>
      <c r="C77" s="10"/>
      <c r="D77" s="18">
        <v>22098.17</v>
      </c>
      <c r="E77" s="10">
        <v>3151</v>
      </c>
      <c r="F77" s="9" t="s">
        <v>108</v>
      </c>
      <c r="G77" s="29" t="s">
        <v>15</v>
      </c>
    </row>
    <row r="78" spans="1:7" x14ac:dyDescent="0.3">
      <c r="A78" s="9"/>
      <c r="B78" s="14"/>
      <c r="C78" s="10"/>
      <c r="D78" s="18">
        <v>17024.11</v>
      </c>
      <c r="E78" s="10">
        <v>3162</v>
      </c>
      <c r="F78" s="9" t="s">
        <v>109</v>
      </c>
      <c r="G78" s="29" t="s">
        <v>15</v>
      </c>
    </row>
    <row r="79" spans="1:7" x14ac:dyDescent="0.3">
      <c r="A79" s="9"/>
      <c r="B79" s="14"/>
      <c r="C79" s="10"/>
      <c r="D79" s="18">
        <v>1360.19</v>
      </c>
      <c r="E79" s="10">
        <v>3212</v>
      </c>
      <c r="F79" s="9" t="s">
        <v>110</v>
      </c>
      <c r="G79" s="29" t="s">
        <v>15</v>
      </c>
    </row>
    <row r="80" spans="1:7" x14ac:dyDescent="0.3">
      <c r="A80" s="9"/>
      <c r="B80" s="14"/>
      <c r="C80" s="10"/>
      <c r="D80" s="18">
        <v>79.489999999999995</v>
      </c>
      <c r="E80" s="10">
        <v>3221</v>
      </c>
      <c r="F80" s="9" t="s">
        <v>14</v>
      </c>
      <c r="G80" s="29" t="s">
        <v>15</v>
      </c>
    </row>
    <row r="81" spans="1:7" x14ac:dyDescent="0.3">
      <c r="A81" s="9"/>
      <c r="B81" s="14"/>
      <c r="C81" s="10"/>
      <c r="D81" s="18">
        <v>388</v>
      </c>
      <c r="E81" s="10">
        <v>3295</v>
      </c>
      <c r="F81" s="9" t="s">
        <v>111</v>
      </c>
      <c r="G81" s="29" t="s">
        <v>15</v>
      </c>
    </row>
    <row r="82" spans="1:7" x14ac:dyDescent="0.3">
      <c r="A82" s="9"/>
      <c r="B82" s="14"/>
      <c r="C82" s="10"/>
      <c r="D82" s="18">
        <v>0.32</v>
      </c>
      <c r="E82" s="10">
        <v>3431</v>
      </c>
      <c r="F82" s="9" t="s">
        <v>28</v>
      </c>
      <c r="G82" s="29" t="s">
        <v>15</v>
      </c>
    </row>
    <row r="83" spans="1:7" ht="21" customHeight="1" thickBot="1" x14ac:dyDescent="0.35">
      <c r="A83" s="22" t="s">
        <v>16</v>
      </c>
      <c r="B83" s="23"/>
      <c r="C83" s="24"/>
      <c r="D83" s="25">
        <f>SUM(D71:D82)</f>
        <v>133806.81</v>
      </c>
      <c r="E83" s="24"/>
      <c r="F83" s="26"/>
      <c r="G83" s="27"/>
    </row>
    <row r="84" spans="1:7" ht="15" thickBot="1" x14ac:dyDescent="0.35">
      <c r="A84" s="30" t="s">
        <v>112</v>
      </c>
      <c r="B84" s="31"/>
      <c r="C84" s="32"/>
      <c r="D84" s="33">
        <f>SUM(D8,D10,D12,D14,D17,D20,D22,D24,D27,D29,D31,D33,D35,D37,D39,D41,D43,D45,D47,D49,D51,D53,D55,D57,D60,D62,D64,D66,D68,D70,D83)</f>
        <v>150971.24</v>
      </c>
      <c r="E84" s="32"/>
      <c r="F84" s="34"/>
      <c r="G84" s="35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2025-07-17T09:42:01Z</dcterms:modified>
</cp:coreProperties>
</file>