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orisnik\Documents\TRANSPARENTNOST\"/>
    </mc:Choice>
  </mc:AlternateContent>
  <xr:revisionPtr revIDLastSave="0" documentId="8_{4D21CDD6-D3FA-4D76-898E-5887A822B2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4" i="1"/>
  <c r="D32" i="1"/>
  <c r="D30" i="1"/>
  <c r="D28" i="1"/>
  <c r="D26" i="1"/>
  <c r="D24" i="1"/>
  <c r="D20" i="1"/>
  <c r="D18" i="1"/>
  <c r="D16" i="1"/>
  <c r="D12" i="1"/>
  <c r="D10" i="1"/>
  <c r="D8" i="1"/>
  <c r="D77" i="1" s="1"/>
</calcChain>
</file>

<file path=xl/sharedStrings.xml><?xml version="1.0" encoding="utf-8"?>
<sst xmlns="http://schemas.openxmlformats.org/spreadsheetml/2006/main" count="204" uniqueCount="106">
  <si>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</si>
  <si>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</si>
  <si>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</si>
  <si>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</si>
  <si>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</si>
  <si>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</si>
  <si>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</si>
  <si>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</si>
  <si>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</si>
  <si>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>Isplata Sredstava Za Razdoblje: 01.07.2025 Do 31.07.2025</t>
  </si>
  <si>
    <t>DAMOS OBRT ZA PAKIRANJE, TRGOVINU I USLUGE, VL. DAMIR OSREČAK</t>
  </si>
  <si>
    <t>92843309570</t>
  </si>
  <si>
    <t>49240 DONJA STUBICA</t>
  </si>
  <si>
    <t>UREDSKI MATERIJAL I OSTALI MATERIJALNI RASHODI</t>
  </si>
  <si>
    <t>DJEČJI VRTIĆ ZIPKICA</t>
  </si>
  <si>
    <t>Ukupno:</t>
  </si>
  <si>
    <t>HP Hrvatska pošta d.d.</t>
  </si>
  <si>
    <t>87311810356</t>
  </si>
  <si>
    <t>Zagreb</t>
  </si>
  <si>
    <t>USLUGE TELEFONA, POŠTE I PRIJEVOZA</t>
  </si>
  <si>
    <t>Financijska agencija</t>
  </si>
  <si>
    <t>85821130368</t>
  </si>
  <si>
    <t>10000 Zagreb</t>
  </si>
  <si>
    <t>BANKARSKE USLUGE I USLUGE PLATNOG PROMETA</t>
  </si>
  <si>
    <t>TRGOCENTAR d.o.o.</t>
  </si>
  <si>
    <t>84210581427</t>
  </si>
  <si>
    <t>49210 ZABOK</t>
  </si>
  <si>
    <t>MATERIJAL I SIROVINE</t>
  </si>
  <si>
    <t>SITNI INVENTAR</t>
  </si>
  <si>
    <t>TIM PAPIR d.o.o.</t>
  </si>
  <si>
    <t>82224265653</t>
  </si>
  <si>
    <t>49000 KRAPINA</t>
  </si>
  <si>
    <t>TIFON d.o.o</t>
  </si>
  <si>
    <t>77607495225</t>
  </si>
  <si>
    <t>ENERGIJA</t>
  </si>
  <si>
    <t>PEVEX</t>
  </si>
  <si>
    <t>73660371074</t>
  </si>
  <si>
    <t>SESVETE</t>
  </si>
  <si>
    <t>MATERIJAL I DIJELOVI ZA TEKUĆE I INVESTICIJSKO ODRŽAVANJE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</si>
  <si>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</si>
  <si>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</si>
  <si>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</si>
  <si>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</si>
  <si>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</si>
  <si>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</si>
  <si>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</si>
  <si>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HEP-OPSKRBA D.O.O.</t>
  </si>
  <si>
    <t>63073332379</t>
  </si>
  <si>
    <t>ZAGORSKI VODOVOD d.o.o.</t>
  </si>
  <si>
    <t>61979475705</t>
  </si>
  <si>
    <t>KOMUNALNE USLUGE</t>
  </si>
  <si>
    <t>ZAVOD ZA JZ KZŽ</t>
  </si>
  <si>
    <t>60235531937</t>
  </si>
  <si>
    <t>ZLATAR</t>
  </si>
  <si>
    <t>ZDRVSTVENE I VETERINARSKE USLUGE</t>
  </si>
  <si>
    <t>OŠ K.Š. GJALSKOG</t>
  </si>
  <si>
    <t>59587812513</t>
  </si>
  <si>
    <t>ĐAČKI PUT 1, ZABOK</t>
  </si>
  <si>
    <t>ZAKUPNINE I NAJAMNINE</t>
  </si>
  <si>
    <t>ALCA ZAGREB d.o.o.</t>
  </si>
  <si>
    <t>58353015102</t>
  </si>
  <si>
    <t>SIGNALPRINT,vl. Tihomir Borovčak</t>
  </si>
  <si>
    <t>52276562396</t>
  </si>
  <si>
    <t>49210 Zabok</t>
  </si>
  <si>
    <t>EKO-FLOR PLUS d.o.o.</t>
  </si>
  <si>
    <t>50730247993</t>
  </si>
  <si>
    <t>49243 OROSLAVJE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</si>
  <si>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</si>
  <si>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</si>
  <si>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</si>
  <si>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</si>
  <si>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</si>
  <si>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</si>
  <si>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SINKOVIĆ MONT J.D.O.O.</t>
  </si>
  <si>
    <t>41243478779</t>
  </si>
  <si>
    <t>49223 PROSENIK ZAČRETSKI</t>
  </si>
  <si>
    <t>USLUGE TEKUĆEG I INVESTICIJSKOG ODRŽAVANJA</t>
  </si>
  <si>
    <t>KOMUNALNO-ZABOK d.o.o.</t>
  </si>
  <si>
    <t>31174430130</t>
  </si>
  <si>
    <t>A1 Hrvatska d.o.o.</t>
  </si>
  <si>
    <t>29524210204</t>
  </si>
  <si>
    <t>MEĐIMURJE-PLIN d.o.o.</t>
  </si>
  <si>
    <t>29035933600</t>
  </si>
  <si>
    <t>40000 ČAKOVEC</t>
  </si>
  <si>
    <t>HRVATSKE VODE</t>
  </si>
  <si>
    <t>28921383001</t>
  </si>
  <si>
    <t>HRVATSKA</t>
  </si>
  <si>
    <t>NAKLADA KOSINJ d.o.o.</t>
  </si>
  <si>
    <t>26853748349</t>
  </si>
  <si>
    <t>CROATIA OSIGURANJE D.D.</t>
  </si>
  <si>
    <t>26187994862</t>
  </si>
  <si>
    <t>PREMIJE OSIGURANJA</t>
  </si>
  <si>
    <t>Ledo plus d.o.o.</t>
  </si>
  <si>
    <t>07179054100</t>
  </si>
  <si>
    <t>ZAGREBAČKA BANKA</t>
  </si>
  <si>
    <t>-</t>
  </si>
  <si>
    <t>ZAGREB</t>
  </si>
  <si>
    <t>PLAĆE ZA REDOVAN RAD</t>
  </si>
  <si>
    <t>OBVEZE ZA BOLOVANJE  NA TERET HZZO</t>
  </si>
  <si>
    <t>POREZ NA DOHODAK IZ PLAĆA</t>
  </si>
  <si>
    <t>OBVEZE ZA DOPRINOSE ZA MIO IZ PLAĆE</t>
  </si>
  <si>
    <t>OBVEZE ZA DOPR. ZA ZDRAV.OSIG.-NA PLAĆU</t>
  </si>
  <si>
    <t>OSTALE OBVEZE ZA ZAPOSL./DAROVI,JUB,SMRTNI SLUČAJ,NAK.ZA BOLEST I SL./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</si>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</sst>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368.3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368.3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6.75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6.75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1.66</v>
      </c>
      <c r="E11" s="10">
        <v>3431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368.28</v>
      </c>
      <c r="E13" s="10">
        <v>3221</v>
      </c>
      <c r="F13" s="9" t="s">
        <v>13</v>
      </c>
      <c r="G13" s="27" t="s">
        <v>14</v>
      </c>
    </row>
    <row r="14" spans="1:7" x14ac:dyDescent="0.3">
      <c r="A14" s="9"/>
      <c r="B14" s="14"/>
      <c r="C14" s="10"/>
      <c r="D14" s="18">
        <v>6440.63</v>
      </c>
      <c r="E14" s="10">
        <v>3222</v>
      </c>
      <c r="F14" s="9" t="s">
        <v>27</v>
      </c>
      <c r="G14" s="28" t="s">
        <v>14</v>
      </c>
    </row>
    <row r="15" spans="1:7" x14ac:dyDescent="0.3">
      <c r="A15" s="9"/>
      <c r="B15" s="14"/>
      <c r="C15" s="10"/>
      <c r="D15" s="18">
        <v>18.489999999999998</v>
      </c>
      <c r="E15" s="10">
        <v>3225</v>
      </c>
      <c r="F15" s="9" t="s">
        <v>28</v>
      </c>
      <c r="G15" s="28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SUM(D13:D15)</f>
        <v>6827.4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31</v>
      </c>
      <c r="D17" s="18">
        <v>28.35</v>
      </c>
      <c r="E17" s="10">
        <v>3221</v>
      </c>
      <c r="F17" s="9" t="s">
        <v>13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28.35</v>
      </c>
      <c r="E18" s="23"/>
      <c r="F18" s="25"/>
      <c r="G18" s="26"/>
    </row>
    <row r="19" spans="1:7" x14ac:dyDescent="0.3">
      <c r="A19" s="9" t="s">
        <v>32</v>
      </c>
      <c r="B19" s="14" t="s">
        <v>33</v>
      </c>
      <c r="C19" s="10" t="s">
        <v>22</v>
      </c>
      <c r="D19" s="18">
        <v>24.24</v>
      </c>
      <c r="E19" s="10">
        <v>3223</v>
      </c>
      <c r="F19" s="9" t="s">
        <v>34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24.24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37</v>
      </c>
      <c r="D21" s="18">
        <v>23.26</v>
      </c>
      <c r="E21" s="10">
        <v>3221</v>
      </c>
      <c r="F21" s="9" t="s">
        <v>13</v>
      </c>
      <c r="G21" s="27" t="s">
        <v>14</v>
      </c>
    </row>
    <row r="22" spans="1:7" x14ac:dyDescent="0.3">
      <c r="A22" s="9"/>
      <c r="B22" s="14"/>
      <c r="C22" s="10"/>
      <c r="D22" s="18">
        <v>192.5</v>
      </c>
      <c r="E22" s="10">
        <v>3224</v>
      </c>
      <c r="F22" s="9" t="s">
        <v>38</v>
      </c>
      <c r="G22" s="28" t="s">
        <v>14</v>
      </c>
    </row>
    <row r="23" spans="1:7" x14ac:dyDescent="0.3">
      <c r="A23" s="9"/>
      <c r="B23" s="14"/>
      <c r="C23" s="10"/>
      <c r="D23" s="18">
        <v>113.98</v>
      </c>
      <c r="E23" s="10">
        <v>3225</v>
      </c>
      <c r="F23" s="9" t="s">
        <v>28</v>
      </c>
      <c r="G23" s="28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SUM(D21:D23)</f>
        <v>329.74</v>
      </c>
      <c r="E24" s="23"/>
      <c r="F24" s="25"/>
      <c r="G24" s="26"/>
    </row>
    <row r="25" spans="1:7" x14ac:dyDescent="0.3">
      <c r="A25" s="9" t="s">
        <v>39</v>
      </c>
      <c r="B25" s="14" t="s">
        <v>40</v>
      </c>
      <c r="C25" s="10" t="s">
        <v>41</v>
      </c>
      <c r="D25" s="18">
        <v>196.25</v>
      </c>
      <c r="E25" s="10">
        <v>3238</v>
      </c>
      <c r="F25" s="9" t="s">
        <v>42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196.25</v>
      </c>
      <c r="E26" s="23"/>
      <c r="F26" s="25"/>
      <c r="G26" s="26"/>
    </row>
    <row r="27" spans="1:7" x14ac:dyDescent="0.3">
      <c r="A27" s="9" t="s">
        <v>43</v>
      </c>
      <c r="B27" s="14" t="s">
        <v>44</v>
      </c>
      <c r="C27" s="10" t="s">
        <v>45</v>
      </c>
      <c r="D27" s="18">
        <v>21.24</v>
      </c>
      <c r="E27" s="10">
        <v>3231</v>
      </c>
      <c r="F27" s="9" t="s">
        <v>19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21.24</v>
      </c>
      <c r="E28" s="23"/>
      <c r="F28" s="25"/>
      <c r="G28" s="26"/>
    </row>
    <row r="29" spans="1:7" x14ac:dyDescent="0.3">
      <c r="A29" s="9" t="s">
        <v>46</v>
      </c>
      <c r="B29" s="14" t="s">
        <v>47</v>
      </c>
      <c r="C29" s="10" t="s">
        <v>45</v>
      </c>
      <c r="D29" s="18">
        <v>1285.52</v>
      </c>
      <c r="E29" s="10">
        <v>3223</v>
      </c>
      <c r="F29" s="9" t="s">
        <v>34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1285.52</v>
      </c>
      <c r="E30" s="23"/>
      <c r="F30" s="25"/>
      <c r="G30" s="26"/>
    </row>
    <row r="31" spans="1:7" x14ac:dyDescent="0.3">
      <c r="A31" s="9" t="s">
        <v>48</v>
      </c>
      <c r="B31" s="14" t="s">
        <v>49</v>
      </c>
      <c r="C31" s="10" t="s">
        <v>26</v>
      </c>
      <c r="D31" s="18">
        <v>374.11</v>
      </c>
      <c r="E31" s="10">
        <v>3234</v>
      </c>
      <c r="F31" s="9" t="s">
        <v>50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374.11</v>
      </c>
      <c r="E32" s="23"/>
      <c r="F32" s="25"/>
      <c r="G32" s="26"/>
    </row>
    <row r="33" spans="1:7" x14ac:dyDescent="0.3">
      <c r="A33" s="9" t="s">
        <v>51</v>
      </c>
      <c r="B33" s="14" t="s">
        <v>52</v>
      </c>
      <c r="C33" s="10" t="s">
        <v>53</v>
      </c>
      <c r="D33" s="18">
        <v>397.35</v>
      </c>
      <c r="E33" s="10">
        <v>3236</v>
      </c>
      <c r="F33" s="9" t="s">
        <v>54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397.35</v>
      </c>
      <c r="E34" s="23"/>
      <c r="F34" s="25"/>
      <c r="G34" s="26"/>
    </row>
    <row r="35" spans="1:7" x14ac:dyDescent="0.3">
      <c r="A35" s="9" t="s">
        <v>55</v>
      </c>
      <c r="B35" s="14" t="s">
        <v>56</v>
      </c>
      <c r="C35" s="10" t="s">
        <v>57</v>
      </c>
      <c r="D35" s="18">
        <v>248.87</v>
      </c>
      <c r="E35" s="10">
        <v>3223</v>
      </c>
      <c r="F35" s="9" t="s">
        <v>34</v>
      </c>
      <c r="G35" s="27" t="s">
        <v>14</v>
      </c>
    </row>
    <row r="36" spans="1:7" x14ac:dyDescent="0.3">
      <c r="A36" s="9"/>
      <c r="B36" s="14"/>
      <c r="C36" s="10"/>
      <c r="D36" s="18">
        <v>288.19</v>
      </c>
      <c r="E36" s="10">
        <v>3234</v>
      </c>
      <c r="F36" s="9" t="s">
        <v>50</v>
      </c>
      <c r="G36" s="28" t="s">
        <v>14</v>
      </c>
    </row>
    <row r="37" spans="1:7" x14ac:dyDescent="0.3">
      <c r="A37" s="9"/>
      <c r="B37" s="14"/>
      <c r="C37" s="10"/>
      <c r="D37" s="18">
        <v>2272.34</v>
      </c>
      <c r="E37" s="10">
        <v>3235</v>
      </c>
      <c r="F37" s="9" t="s">
        <v>58</v>
      </c>
      <c r="G37" s="28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SUM(D35:D37)</f>
        <v>2809.4</v>
      </c>
      <c r="E38" s="23"/>
      <c r="F38" s="25"/>
      <c r="G38" s="26"/>
    </row>
    <row r="39" spans="1:7" x14ac:dyDescent="0.3">
      <c r="A39" s="9" t="s">
        <v>59</v>
      </c>
      <c r="B39" s="14" t="s">
        <v>60</v>
      </c>
      <c r="C39" s="10" t="s">
        <v>45</v>
      </c>
      <c r="D39" s="18">
        <v>94.48</v>
      </c>
      <c r="E39" s="10">
        <v>3221</v>
      </c>
      <c r="F39" s="9" t="s">
        <v>13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94.48</v>
      </c>
      <c r="E40" s="23"/>
      <c r="F40" s="25"/>
      <c r="G40" s="26"/>
    </row>
    <row r="41" spans="1:7" x14ac:dyDescent="0.3">
      <c r="A41" s="9" t="s">
        <v>61</v>
      </c>
      <c r="B41" s="14" t="s">
        <v>62</v>
      </c>
      <c r="C41" s="10" t="s">
        <v>63</v>
      </c>
      <c r="D41" s="18">
        <v>504.32</v>
      </c>
      <c r="E41" s="10">
        <v>3222</v>
      </c>
      <c r="F41" s="9" t="s">
        <v>27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504.32</v>
      </c>
      <c r="E42" s="23"/>
      <c r="F42" s="25"/>
      <c r="G42" s="26"/>
    </row>
    <row r="43" spans="1:7" x14ac:dyDescent="0.3">
      <c r="A43" s="9" t="s">
        <v>64</v>
      </c>
      <c r="B43" s="14" t="s">
        <v>65</v>
      </c>
      <c r="C43" s="10" t="s">
        <v>66</v>
      </c>
      <c r="D43" s="18">
        <v>31.25</v>
      </c>
      <c r="E43" s="10">
        <v>3234</v>
      </c>
      <c r="F43" s="9" t="s">
        <v>50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31.25</v>
      </c>
      <c r="E44" s="23"/>
      <c r="F44" s="25"/>
      <c r="G44" s="26"/>
    </row>
    <row r="45" spans="1:7" x14ac:dyDescent="0.3">
      <c r="A45" s="9" t="s">
        <v>67</v>
      </c>
      <c r="B45" s="14" t="s">
        <v>68</v>
      </c>
      <c r="C45" s="10" t="s">
        <v>69</v>
      </c>
      <c r="D45" s="18">
        <v>509.68</v>
      </c>
      <c r="E45" s="10">
        <v>3222</v>
      </c>
      <c r="F45" s="9" t="s">
        <v>27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509.68</v>
      </c>
      <c r="E46" s="23"/>
      <c r="F46" s="25"/>
      <c r="G46" s="26"/>
    </row>
    <row r="47" spans="1:7" x14ac:dyDescent="0.3">
      <c r="A47" s="9" t="s">
        <v>70</v>
      </c>
      <c r="B47" s="14" t="s">
        <v>71</v>
      </c>
      <c r="C47" s="10" t="s">
        <v>72</v>
      </c>
      <c r="D47" s="18">
        <v>554.87</v>
      </c>
      <c r="E47" s="10">
        <v>3222</v>
      </c>
      <c r="F47" s="9" t="s">
        <v>27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554.87</v>
      </c>
      <c r="E48" s="23"/>
      <c r="F48" s="25"/>
      <c r="G48" s="26"/>
    </row>
    <row r="49" spans="1:7" x14ac:dyDescent="0.3">
      <c r="A49" s="9" t="s">
        <v>73</v>
      </c>
      <c r="B49" s="14" t="s">
        <v>74</v>
      </c>
      <c r="C49" s="10" t="s">
        <v>75</v>
      </c>
      <c r="D49" s="18">
        <v>1000</v>
      </c>
      <c r="E49" s="10">
        <v>3232</v>
      </c>
      <c r="F49" s="9" t="s">
        <v>76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1000</v>
      </c>
      <c r="E50" s="23"/>
      <c r="F50" s="25"/>
      <c r="G50" s="26"/>
    </row>
    <row r="51" spans="1:7" x14ac:dyDescent="0.3">
      <c r="A51" s="9" t="s">
        <v>77</v>
      </c>
      <c r="B51" s="14" t="s">
        <v>78</v>
      </c>
      <c r="C51" s="10" t="s">
        <v>26</v>
      </c>
      <c r="D51" s="18">
        <v>649.15</v>
      </c>
      <c r="E51" s="10">
        <v>3234</v>
      </c>
      <c r="F51" s="9" t="s">
        <v>50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649.15</v>
      </c>
      <c r="E52" s="23"/>
      <c r="F52" s="25"/>
      <c r="G52" s="26"/>
    </row>
    <row r="53" spans="1:7" x14ac:dyDescent="0.3">
      <c r="A53" s="9" t="s">
        <v>79</v>
      </c>
      <c r="B53" s="14" t="s">
        <v>80</v>
      </c>
      <c r="C53" s="10" t="s">
        <v>22</v>
      </c>
      <c r="D53" s="18">
        <v>487.12</v>
      </c>
      <c r="E53" s="10">
        <v>3231</v>
      </c>
      <c r="F53" s="9" t="s">
        <v>19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487.12</v>
      </c>
      <c r="E54" s="23"/>
      <c r="F54" s="25"/>
      <c r="G54" s="26"/>
    </row>
    <row r="55" spans="1:7" x14ac:dyDescent="0.3">
      <c r="A55" s="9" t="s">
        <v>81</v>
      </c>
      <c r="B55" s="14" t="s">
        <v>82</v>
      </c>
      <c r="C55" s="10" t="s">
        <v>83</v>
      </c>
      <c r="D55" s="18">
        <v>266.94</v>
      </c>
      <c r="E55" s="10">
        <v>3223</v>
      </c>
      <c r="F55" s="9" t="s">
        <v>34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266.94</v>
      </c>
      <c r="E56" s="23"/>
      <c r="F56" s="25"/>
      <c r="G56" s="26"/>
    </row>
    <row r="57" spans="1:7" x14ac:dyDescent="0.3">
      <c r="A57" s="9" t="s">
        <v>84</v>
      </c>
      <c r="B57" s="14" t="s">
        <v>85</v>
      </c>
      <c r="C57" s="10" t="s">
        <v>86</v>
      </c>
      <c r="D57" s="18">
        <v>15.93</v>
      </c>
      <c r="E57" s="10">
        <v>3234</v>
      </c>
      <c r="F57" s="9" t="s">
        <v>50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15.93</v>
      </c>
      <c r="E58" s="23"/>
      <c r="F58" s="25"/>
      <c r="G58" s="26"/>
    </row>
    <row r="59" spans="1:7" x14ac:dyDescent="0.3">
      <c r="A59" s="9" t="s">
        <v>87</v>
      </c>
      <c r="B59" s="14" t="s">
        <v>88</v>
      </c>
      <c r="C59" s="10" t="s">
        <v>22</v>
      </c>
      <c r="D59" s="18">
        <v>32.97</v>
      </c>
      <c r="E59" s="10">
        <v>3221</v>
      </c>
      <c r="F59" s="9" t="s">
        <v>13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32.97</v>
      </c>
      <c r="E60" s="23"/>
      <c r="F60" s="25"/>
      <c r="G60" s="26"/>
    </row>
    <row r="61" spans="1:7" x14ac:dyDescent="0.3">
      <c r="A61" s="9" t="s">
        <v>89</v>
      </c>
      <c r="B61" s="14" t="s">
        <v>90</v>
      </c>
      <c r="C61" s="10" t="s">
        <v>22</v>
      </c>
      <c r="D61" s="18">
        <v>136.72</v>
      </c>
      <c r="E61" s="10">
        <v>3292</v>
      </c>
      <c r="F61" s="9" t="s">
        <v>91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136.72</v>
      </c>
      <c r="E62" s="23"/>
      <c r="F62" s="25"/>
      <c r="G62" s="26"/>
    </row>
    <row r="63" spans="1:7" x14ac:dyDescent="0.3">
      <c r="A63" s="9" t="s">
        <v>92</v>
      </c>
      <c r="B63" s="14" t="s">
        <v>93</v>
      </c>
      <c r="C63" s="10" t="s">
        <v>22</v>
      </c>
      <c r="D63" s="18">
        <v>137.91</v>
      </c>
      <c r="E63" s="10">
        <v>3222</v>
      </c>
      <c r="F63" s="9" t="s">
        <v>27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137.91</v>
      </c>
      <c r="E64" s="23"/>
      <c r="F64" s="25"/>
      <c r="G64" s="26"/>
    </row>
    <row r="65" spans="1:7" x14ac:dyDescent="0.3">
      <c r="A65" s="9" t="s">
        <v>94</v>
      </c>
      <c r="B65" s="14" t="s">
        <v>95</v>
      </c>
      <c r="C65" s="10" t="s">
        <v>96</v>
      </c>
      <c r="D65" s="18">
        <v>146.18</v>
      </c>
      <c r="E65" s="10">
        <v>3431</v>
      </c>
      <c r="F65" s="9" t="s">
        <v>23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146.18</v>
      </c>
      <c r="E66" s="23"/>
      <c r="F66" s="25"/>
      <c r="G66" s="26"/>
    </row>
    <row r="67" spans="1:7" x14ac:dyDescent="0.3">
      <c r="A67" s="9"/>
      <c r="B67" s="14"/>
      <c r="C67" s="10"/>
      <c r="D67" s="18">
        <v>71969.89</v>
      </c>
      <c r="E67" s="10">
        <v>3111</v>
      </c>
      <c r="F67" s="9" t="s">
        <v>97</v>
      </c>
      <c r="G67" s="27" t="s">
        <v>14</v>
      </c>
    </row>
    <row r="68" spans="1:7" x14ac:dyDescent="0.3">
      <c r="A68" s="9"/>
      <c r="B68" s="14"/>
      <c r="C68" s="10"/>
      <c r="D68" s="18">
        <v>1130.08</v>
      </c>
      <c r="E68" s="10">
        <v>3122</v>
      </c>
      <c r="F68" s="9" t="s">
        <v>98</v>
      </c>
      <c r="G68" s="28" t="s">
        <v>14</v>
      </c>
    </row>
    <row r="69" spans="1:7" x14ac:dyDescent="0.3">
      <c r="A69" s="9"/>
      <c r="B69" s="14"/>
      <c r="C69" s="10"/>
      <c r="D69" s="18">
        <v>7681.33</v>
      </c>
      <c r="E69" s="10">
        <v>3141</v>
      </c>
      <c r="F69" s="9" t="s">
        <v>99</v>
      </c>
      <c r="G69" s="28" t="s">
        <v>14</v>
      </c>
    </row>
    <row r="70" spans="1:7" x14ac:dyDescent="0.3">
      <c r="A70" s="9"/>
      <c r="B70" s="14"/>
      <c r="C70" s="10"/>
      <c r="D70" s="18">
        <v>19678.09</v>
      </c>
      <c r="E70" s="10">
        <v>3151</v>
      </c>
      <c r="F70" s="9" t="s">
        <v>100</v>
      </c>
      <c r="G70" s="28" t="s">
        <v>14</v>
      </c>
    </row>
    <row r="71" spans="1:7" x14ac:dyDescent="0.3">
      <c r="A71" s="9"/>
      <c r="B71" s="14"/>
      <c r="C71" s="10"/>
      <c r="D71" s="18">
        <v>15192.87</v>
      </c>
      <c r="E71" s="10">
        <v>3162</v>
      </c>
      <c r="F71" s="9" t="s">
        <v>101</v>
      </c>
      <c r="G71" s="28" t="s">
        <v>14</v>
      </c>
    </row>
    <row r="72" spans="1:7" x14ac:dyDescent="0.3">
      <c r="A72" s="9"/>
      <c r="B72" s="14"/>
      <c r="C72" s="10"/>
      <c r="D72" s="18">
        <v>11480.77</v>
      </c>
      <c r="E72" s="10">
        <v>3171</v>
      </c>
      <c r="F72" s="9" t="s">
        <v>102</v>
      </c>
      <c r="G72" s="28" t="s">
        <v>14</v>
      </c>
    </row>
    <row r="73" spans="1:7" x14ac:dyDescent="0.3">
      <c r="A73" s="9"/>
      <c r="B73" s="14"/>
      <c r="C73" s="10"/>
      <c r="D73" s="18">
        <v>1363.37</v>
      </c>
      <c r="E73" s="10">
        <v>3212</v>
      </c>
      <c r="F73" s="9" t="s">
        <v>103</v>
      </c>
      <c r="G73" s="28" t="s">
        <v>14</v>
      </c>
    </row>
    <row r="74" spans="1:7" x14ac:dyDescent="0.3">
      <c r="A74" s="9"/>
      <c r="B74" s="14"/>
      <c r="C74" s="10"/>
      <c r="D74" s="18">
        <v>388</v>
      </c>
      <c r="E74" s="10">
        <v>3295</v>
      </c>
      <c r="F74" s="9" t="s">
        <v>104</v>
      </c>
      <c r="G74" s="28" t="s">
        <v>14</v>
      </c>
    </row>
    <row r="75" spans="1:7" x14ac:dyDescent="0.3">
      <c r="A75" s="9"/>
      <c r="B75" s="14"/>
      <c r="C75" s="10"/>
      <c r="D75" s="18">
        <v>0.32</v>
      </c>
      <c r="E75" s="10">
        <v>3431</v>
      </c>
      <c r="F75" s="9" t="s">
        <v>23</v>
      </c>
      <c r="G75" s="28" t="s">
        <v>14</v>
      </c>
    </row>
    <row r="76" spans="1:7" ht="21" customHeight="1" thickBot="1" x14ac:dyDescent="0.35">
      <c r="A76" s="21" t="s">
        <v>15</v>
      </c>
      <c r="B76" s="22"/>
      <c r="C76" s="23"/>
      <c r="D76" s="24">
        <f>SUM(D67:D75)</f>
        <v>128884.72</v>
      </c>
      <c r="E76" s="23"/>
      <c r="F76" s="25"/>
      <c r="G76" s="26"/>
    </row>
    <row r="77" spans="1:7" ht="15" thickBot="1" x14ac:dyDescent="0.35">
      <c r="A77" s="29" t="s">
        <v>105</v>
      </c>
      <c r="B77" s="30"/>
      <c r="C77" s="31"/>
      <c r="D77" s="32">
        <f>SUM(D8,D10,D12,D16,D18,D20,D24,D26,D28,D30,D32,D34,D38,D40,D42,D44,D46,D48,D50,D52,D54,D56,D58,D60,D62,D64,D66,D76)</f>
        <v>146122.54999999999</v>
      </c>
      <c r="E77" s="31"/>
      <c r="F77" s="33"/>
      <c r="G77" s="34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2025-08-20T08:20:24Z</dcterms:modified>
</cp:coreProperties>
</file>