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8_{496038FC-DAC2-4E2D-9143-31FEB12977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6" i="1" s="1"/>
</calcChain>
</file>

<file path=xl/sharedStrings.xml><?xml version="1.0" encoding="utf-8"?>
<sst xmlns="http://schemas.openxmlformats.org/spreadsheetml/2006/main" count="144" uniqueCount="80">
  <si>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</si>
  <si>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</si>
  <si>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</si>
  <si>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</si>
  <si>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</si>
  <si>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</si>
  <si>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</si>
  <si>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</si>
  <si>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ZIPKICA_x000D_
S. RADIĆA 15_x000D_
49210 ZABOK_x000D_
Tel: +385(49)222599   Fax: +385(49)222599_x000D_
OIB: 21858761530_x000D_
Mail: racunovodstvo@vrtic-zipkica.hr_x000D_
IBAN: HR4411111111111111111</t>
  </si>
  <si>
    <t>Isplata Sredstava Za Razdoblje: 01.02.2026 Do 28.02.2026</t>
  </si>
  <si>
    <t>HP Hrvatska pošta d.d.</t>
  </si>
  <si>
    <t>87311810356</t>
  </si>
  <si>
    <t>Zagreb</t>
  </si>
  <si>
    <t>USLUGE TELEFONA, POŠTE I PRIJEVOZA</t>
  </si>
  <si>
    <t>DJEČJI VRTIĆ ZIPKICA</t>
  </si>
  <si>
    <t>Ukupno:</t>
  </si>
  <si>
    <t>TRGOCENTAR d.o.o.</t>
  </si>
  <si>
    <t>84210581427</t>
  </si>
  <si>
    <t>49210 ZABOK</t>
  </si>
  <si>
    <t>MATERIJAL I DIJELOVI ZA TEKUĆE I INVESTICIJSKO ODRŽAVANJE</t>
  </si>
  <si>
    <t>AC Redan d.o.o.</t>
  </si>
  <si>
    <t>76532050891</t>
  </si>
  <si>
    <t>49224 Krapina - Lepajci</t>
  </si>
  <si>
    <t>USLUGE TEKUĆEG I INVESTICIJSKOG ODRŽAVANJA</t>
  </si>
  <si>
    <t>Optimus Lab d.o.o.</t>
  </si>
  <si>
    <t>71981294715</t>
  </si>
  <si>
    <t xml:space="preserve"> Čakovec</t>
  </si>
  <si>
    <t>RAČUNALNE USLUGE</t>
  </si>
  <si>
    <t>POŽGAJ-PROMET d.o.o.</t>
  </si>
  <si>
    <t>70904474238</t>
  </si>
  <si>
    <t>49223 Sveti Križ Začretje</t>
  </si>
  <si>
    <t>Telemach Hrvatska d.o.o.</t>
  </si>
  <si>
    <t>70133616033</t>
  </si>
  <si>
    <t>10000 Zagreb</t>
  </si>
  <si>
    <t>ZAGORSKI VODOVOD d.o.o.</t>
  </si>
  <si>
    <t>61979475705</t>
  </si>
  <si>
    <t>KOMUNALNE USLUGE</t>
  </si>
  <si>
    <t>LEUŠTEK j.d.o.o.</t>
  </si>
  <si>
    <t>61974650944</t>
  </si>
  <si>
    <t>49222 Poznanovec</t>
  </si>
  <si>
    <t>DUBROVNIK SUN d.o.o.</t>
  </si>
  <si>
    <t>60174672203</t>
  </si>
  <si>
    <t>20000 Dubrovnik</t>
  </si>
  <si>
    <t>SLUŽBENA PUTOVANJA</t>
  </si>
  <si>
    <t>STOLARIJA LISAK VL. DARIJO LISAK</t>
  </si>
  <si>
    <t>58864081890</t>
  </si>
  <si>
    <t>49240 DONJA STUBICA</t>
  </si>
  <si>
    <t>SPEC.ORD.MED.RADA STELA ČIVRAG BANJAC</t>
  </si>
  <si>
    <t>48942516211</t>
  </si>
  <si>
    <t>ZDRVSTVENE I VETERINARSKE USLUGE</t>
  </si>
  <si>
    <t>MINI MLJEKARA-VERONIKA d.o.o.</t>
  </si>
  <si>
    <t>45917510717</t>
  </si>
  <si>
    <t>49216 Desinić</t>
  </si>
  <si>
    <t>MATERIJAL I SIROVINE</t>
  </si>
  <si>
    <t>VINDIJA, D.D. - PREHRAMBENA INDUSTRIJA</t>
  </si>
  <si>
    <t>44138062462</t>
  </si>
  <si>
    <t>42000 VARAŽDIN</t>
  </si>
  <si>
    <t>MARKO, OBRT ZA UGOSTITELJSTVO I PROIZVODNJU,  MARKO RADOVEČKI</t>
  </si>
  <si>
    <t>39028211350</t>
  </si>
  <si>
    <t>49223 SVETI KRIŽ ZAČRETJE</t>
  </si>
  <si>
    <t>A1 Hrvatska d.o.o.</t>
  </si>
  <si>
    <t>29524210204</t>
  </si>
  <si>
    <t>CROATIA OSIGURANJE D.D.</t>
  </si>
  <si>
    <t>26187994862</t>
  </si>
  <si>
    <t>PREMIJE OSIGURANJA</t>
  </si>
  <si>
    <t>BIROTEHNIKA , vl. Jurica Cesarec</t>
  </si>
  <si>
    <t>11336135334</t>
  </si>
  <si>
    <t>49210 Zabok</t>
  </si>
  <si>
    <t>SITNI INVENTAR</t>
  </si>
  <si>
    <t>AHELOS d.o.o.</t>
  </si>
  <si>
    <t>06486394783</t>
  </si>
  <si>
    <t>49243 Oroslavje</t>
  </si>
  <si>
    <t>PLAĆE ZA REDOVAN RAD</t>
  </si>
  <si>
    <t>OBVEZE ZA BOLOVANJE  NA TERET HZZO</t>
  </si>
  <si>
    <t>POREZ NA DOHODAK IZ PLAĆA</t>
  </si>
  <si>
    <t>OBVEZE ZA DOPRINOSE ZA MIO IZ PLAĆE</t>
  </si>
  <si>
    <t>OBVEZE ZA DOPR. ZA ZDRAV.OSIG.-NA PLAĆU</t>
  </si>
  <si>
    <t>NAKNADE ZA PRIJEVOZ  ZAPOSLENIKA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</si>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</sst>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13.95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13.95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27.11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27.11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264.89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264.89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196.25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196.25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31.18</v>
      </c>
      <c r="E15" s="10">
        <v>3224</v>
      </c>
      <c r="F15" s="9" t="s">
        <v>19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31.18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96.44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96.44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18</v>
      </c>
      <c r="D19" s="18">
        <v>240.34</v>
      </c>
      <c r="E19" s="10">
        <v>3234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240.34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141.5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141.5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42</v>
      </c>
      <c r="D23" s="18">
        <v>387.2</v>
      </c>
      <c r="E23" s="10">
        <v>3211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387.2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281.25</v>
      </c>
      <c r="E25" s="10">
        <v>3232</v>
      </c>
      <c r="F25" s="9" t="s">
        <v>23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281.25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18</v>
      </c>
      <c r="D27" s="18">
        <v>58.47</v>
      </c>
      <c r="E27" s="10">
        <v>3236</v>
      </c>
      <c r="F27" s="9" t="s">
        <v>49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58.47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52</v>
      </c>
      <c r="D29" s="18">
        <v>467.17</v>
      </c>
      <c r="E29" s="10">
        <v>3222</v>
      </c>
      <c r="F29" s="9" t="s">
        <v>53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467.17</v>
      </c>
      <c r="E30" s="23"/>
      <c r="F30" s="25"/>
      <c r="G30" s="26"/>
    </row>
    <row r="31" spans="1:7" x14ac:dyDescent="0.3">
      <c r="A31" s="9" t="s">
        <v>54</v>
      </c>
      <c r="B31" s="14" t="s">
        <v>55</v>
      </c>
      <c r="C31" s="10" t="s">
        <v>56</v>
      </c>
      <c r="D31" s="18">
        <v>531.28</v>
      </c>
      <c r="E31" s="10">
        <v>3222</v>
      </c>
      <c r="F31" s="9" t="s">
        <v>53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531.28</v>
      </c>
      <c r="E32" s="23"/>
      <c r="F32" s="25"/>
      <c r="G32" s="26"/>
    </row>
    <row r="33" spans="1:7" x14ac:dyDescent="0.3">
      <c r="A33" s="9" t="s">
        <v>57</v>
      </c>
      <c r="B33" s="14" t="s">
        <v>58</v>
      </c>
      <c r="C33" s="10" t="s">
        <v>59</v>
      </c>
      <c r="D33" s="18">
        <v>440</v>
      </c>
      <c r="E33" s="10">
        <v>3222</v>
      </c>
      <c r="F33" s="9" t="s">
        <v>53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440</v>
      </c>
      <c r="E34" s="23"/>
      <c r="F34" s="25"/>
      <c r="G34" s="26"/>
    </row>
    <row r="35" spans="1:7" x14ac:dyDescent="0.3">
      <c r="A35" s="9" t="s">
        <v>60</v>
      </c>
      <c r="B35" s="14" t="s">
        <v>61</v>
      </c>
      <c r="C35" s="10" t="s">
        <v>33</v>
      </c>
      <c r="D35" s="18">
        <v>446.09</v>
      </c>
      <c r="E35" s="10">
        <v>3231</v>
      </c>
      <c r="F35" s="9" t="s">
        <v>13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446.09</v>
      </c>
      <c r="E36" s="23"/>
      <c r="F36" s="25"/>
      <c r="G36" s="26"/>
    </row>
    <row r="37" spans="1:7" x14ac:dyDescent="0.3">
      <c r="A37" s="9" t="s">
        <v>62</v>
      </c>
      <c r="B37" s="14" t="s">
        <v>63</v>
      </c>
      <c r="C37" s="10" t="s">
        <v>33</v>
      </c>
      <c r="D37" s="18">
        <v>276.48</v>
      </c>
      <c r="E37" s="10">
        <v>3292</v>
      </c>
      <c r="F37" s="9" t="s">
        <v>64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276.48</v>
      </c>
      <c r="E38" s="23"/>
      <c r="F38" s="25"/>
      <c r="G38" s="26"/>
    </row>
    <row r="39" spans="1:7" x14ac:dyDescent="0.3">
      <c r="A39" s="9" t="s">
        <v>65</v>
      </c>
      <c r="B39" s="14" t="s">
        <v>66</v>
      </c>
      <c r="C39" s="10" t="s">
        <v>67</v>
      </c>
      <c r="D39" s="18">
        <v>121</v>
      </c>
      <c r="E39" s="10">
        <v>3224</v>
      </c>
      <c r="F39" s="9" t="s">
        <v>19</v>
      </c>
      <c r="G39" s="27" t="s">
        <v>14</v>
      </c>
    </row>
    <row r="40" spans="1:7" x14ac:dyDescent="0.3">
      <c r="A40" s="9"/>
      <c r="B40" s="14"/>
      <c r="C40" s="10"/>
      <c r="D40" s="18">
        <v>222.5</v>
      </c>
      <c r="E40" s="10">
        <v>3225</v>
      </c>
      <c r="F40" s="9" t="s">
        <v>68</v>
      </c>
      <c r="G40" s="28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SUM(D39:D40)</f>
        <v>343.5</v>
      </c>
      <c r="E41" s="23"/>
      <c r="F41" s="25"/>
      <c r="G41" s="26"/>
    </row>
    <row r="42" spans="1:7" x14ac:dyDescent="0.3">
      <c r="A42" s="9" t="s">
        <v>69</v>
      </c>
      <c r="B42" s="14" t="s">
        <v>70</v>
      </c>
      <c r="C42" s="10" t="s">
        <v>71</v>
      </c>
      <c r="D42" s="18">
        <v>206.25</v>
      </c>
      <c r="E42" s="10">
        <v>3238</v>
      </c>
      <c r="F42" s="9" t="s">
        <v>27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206.25</v>
      </c>
      <c r="E43" s="23"/>
      <c r="F43" s="25"/>
      <c r="G43" s="26"/>
    </row>
    <row r="44" spans="1:7" x14ac:dyDescent="0.3">
      <c r="A44" s="9"/>
      <c r="B44" s="14"/>
      <c r="C44" s="10"/>
      <c r="D44" s="18">
        <v>70360.87</v>
      </c>
      <c r="E44" s="10">
        <v>3111</v>
      </c>
      <c r="F44" s="9" t="s">
        <v>72</v>
      </c>
      <c r="G44" s="27" t="s">
        <v>14</v>
      </c>
    </row>
    <row r="45" spans="1:7" x14ac:dyDescent="0.3">
      <c r="A45" s="9"/>
      <c r="B45" s="14"/>
      <c r="C45" s="10"/>
      <c r="D45" s="18">
        <v>1399.83</v>
      </c>
      <c r="E45" s="10">
        <v>3122</v>
      </c>
      <c r="F45" s="9" t="s">
        <v>73</v>
      </c>
      <c r="G45" s="28" t="s">
        <v>14</v>
      </c>
    </row>
    <row r="46" spans="1:7" x14ac:dyDescent="0.3">
      <c r="A46" s="9"/>
      <c r="B46" s="14"/>
      <c r="C46" s="10"/>
      <c r="D46" s="18">
        <v>7390.32</v>
      </c>
      <c r="E46" s="10">
        <v>3141</v>
      </c>
      <c r="F46" s="9" t="s">
        <v>74</v>
      </c>
      <c r="G46" s="28" t="s">
        <v>14</v>
      </c>
    </row>
    <row r="47" spans="1:7" x14ac:dyDescent="0.3">
      <c r="A47" s="9"/>
      <c r="B47" s="14"/>
      <c r="C47" s="10"/>
      <c r="D47" s="18">
        <v>19250.75</v>
      </c>
      <c r="E47" s="10">
        <v>3151</v>
      </c>
      <c r="F47" s="9" t="s">
        <v>75</v>
      </c>
      <c r="G47" s="28" t="s">
        <v>14</v>
      </c>
    </row>
    <row r="48" spans="1:7" x14ac:dyDescent="0.3">
      <c r="A48" s="9"/>
      <c r="B48" s="14"/>
      <c r="C48" s="10"/>
      <c r="D48" s="18">
        <v>16005.33</v>
      </c>
      <c r="E48" s="10">
        <v>3162</v>
      </c>
      <c r="F48" s="9" t="s">
        <v>76</v>
      </c>
      <c r="G48" s="28" t="s">
        <v>14</v>
      </c>
    </row>
    <row r="49" spans="1:7" x14ac:dyDescent="0.3">
      <c r="A49" s="9"/>
      <c r="B49" s="14"/>
      <c r="C49" s="10"/>
      <c r="D49" s="18">
        <v>3.4</v>
      </c>
      <c r="E49" s="10">
        <v>3211</v>
      </c>
      <c r="F49" s="9" t="s">
        <v>43</v>
      </c>
      <c r="G49" s="28" t="s">
        <v>14</v>
      </c>
    </row>
    <row r="50" spans="1:7" x14ac:dyDescent="0.3">
      <c r="A50" s="9"/>
      <c r="B50" s="14"/>
      <c r="C50" s="10"/>
      <c r="D50" s="18">
        <v>44</v>
      </c>
      <c r="E50" s="10">
        <v>3211</v>
      </c>
      <c r="F50" s="9" t="s">
        <v>43</v>
      </c>
      <c r="G50" s="28" t="s">
        <v>14</v>
      </c>
    </row>
    <row r="51" spans="1:7" x14ac:dyDescent="0.3">
      <c r="A51" s="9"/>
      <c r="B51" s="14"/>
      <c r="C51" s="10"/>
      <c r="D51" s="18">
        <v>45</v>
      </c>
      <c r="E51" s="10">
        <v>3211</v>
      </c>
      <c r="F51" s="9" t="s">
        <v>43</v>
      </c>
      <c r="G51" s="28" t="s">
        <v>14</v>
      </c>
    </row>
    <row r="52" spans="1:7" x14ac:dyDescent="0.3">
      <c r="A52" s="9"/>
      <c r="B52" s="14"/>
      <c r="C52" s="10"/>
      <c r="D52" s="18">
        <v>1381.54</v>
      </c>
      <c r="E52" s="10">
        <v>3212</v>
      </c>
      <c r="F52" s="9" t="s">
        <v>77</v>
      </c>
      <c r="G52" s="28" t="s">
        <v>14</v>
      </c>
    </row>
    <row r="53" spans="1:7" x14ac:dyDescent="0.3">
      <c r="A53" s="9"/>
      <c r="B53" s="14"/>
      <c r="C53" s="10"/>
      <c r="D53" s="18">
        <v>-217.7</v>
      </c>
      <c r="E53" s="10">
        <v>3292</v>
      </c>
      <c r="F53" s="9" t="s">
        <v>64</v>
      </c>
      <c r="G53" s="28" t="s">
        <v>14</v>
      </c>
    </row>
    <row r="54" spans="1:7" x14ac:dyDescent="0.3">
      <c r="A54" s="9"/>
      <c r="B54" s="14"/>
      <c r="C54" s="10"/>
      <c r="D54" s="18">
        <v>420</v>
      </c>
      <c r="E54" s="10">
        <v>3295</v>
      </c>
      <c r="F54" s="9" t="s">
        <v>78</v>
      </c>
      <c r="G54" s="28" t="s">
        <v>14</v>
      </c>
    </row>
    <row r="55" spans="1:7" ht="21" customHeight="1" thickBot="1" x14ac:dyDescent="0.35">
      <c r="A55" s="21" t="s">
        <v>15</v>
      </c>
      <c r="B55" s="22"/>
      <c r="C55" s="23"/>
      <c r="D55" s="24">
        <f>SUM(D44:D54)</f>
        <v>116083.33999999998</v>
      </c>
      <c r="E55" s="23"/>
      <c r="F55" s="25"/>
      <c r="G55" s="26"/>
    </row>
    <row r="56" spans="1:7" ht="15" thickBot="1" x14ac:dyDescent="0.35">
      <c r="A56" s="29" t="s">
        <v>79</v>
      </c>
      <c r="B56" s="30"/>
      <c r="C56" s="31"/>
      <c r="D56" s="32">
        <f>SUM(D8,D10,D12,D14,D16,D18,D20,D22,D24,D26,D28,D30,D32,D34,D36,D38,D41,D43,D55)</f>
        <v>120532.68999999999</v>
      </c>
      <c r="E56" s="31"/>
      <c r="F56" s="33"/>
      <c r="G56" s="34"/>
    </row>
    <row r="57" spans="1:7" x14ac:dyDescent="0.3">
      <c r="A57" s="9"/>
      <c r="B57" s="14"/>
      <c r="C57" s="10"/>
      <c r="D57" s="18"/>
      <c r="E57" s="10"/>
      <c r="F57" s="9"/>
    </row>
    <row r="58" spans="1:7" x14ac:dyDescent="0.3">
      <c r="A58" s="9"/>
      <c r="B58" s="14"/>
      <c r="C58" s="10"/>
      <c r="D58" s="18"/>
      <c r="E58" s="10"/>
      <c r="F58" s="9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2026-03-27T13:01:21Z</dcterms:modified>
</cp:coreProperties>
</file>